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20" yWindow="3700" windowWidth="28040" windowHeight="17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<sst xmlns="http://schemas.openxmlformats.org/spreadsheetml/2006/main" count="2010" uniqueCount="919">
  <si>
    <t>Image</t>
  </si>
  <si>
    <t>Altitude</t>
  </si>
  <si>
    <t>Bottles</t>
  </si>
  <si>
    <t>DJI_5320.JPG</t>
  </si>
  <si>
    <t>DJI_5321.JPG</t>
  </si>
  <si>
    <t>DJI_5322.JPG</t>
  </si>
  <si>
    <t>DJI_5323.JPG</t>
  </si>
  <si>
    <t>DJI_5324.JPG</t>
  </si>
  <si>
    <t>DJI_5325.JPG</t>
  </si>
  <si>
    <t>DJI_5326.JPG</t>
  </si>
  <si>
    <t>DJI_5327.JPG</t>
  </si>
  <si>
    <t>DJI_5328.JPG</t>
  </si>
  <si>
    <t>DJI_5329.JPG</t>
  </si>
  <si>
    <t>DJI_5330.JPG</t>
  </si>
  <si>
    <t>Area (m2)</t>
  </si>
  <si>
    <t>P-GPS</t>
  </si>
  <si>
    <t>rc_aileron</t>
  </si>
  <si>
    <t>rc_throttle</t>
  </si>
  <si>
    <t>rc_rudder</t>
  </si>
  <si>
    <t>gimbal_heading(degrees)</t>
  </si>
  <si>
    <t>gimbal_pitch(degrees)</t>
  </si>
  <si>
    <t>battery_percent</t>
  </si>
  <si>
    <t>voltageCell1</t>
  </si>
  <si>
    <t>voltageCell2</t>
  </si>
  <si>
    <t>voltageCell3</t>
  </si>
  <si>
    <t>voltageCell4</t>
  </si>
  <si>
    <t>voltageCell5</t>
  </si>
  <si>
    <t>voltageCell6</t>
  </si>
  <si>
    <t>current(A)</t>
  </si>
  <si>
    <t>battery_temperature(f)</t>
  </si>
  <si>
    <t>altitude(feet)</t>
  </si>
  <si>
    <t>ascent(feet)</t>
  </si>
  <si>
    <t>flycStateRaw</t>
  </si>
  <si>
    <t>flycState</t>
  </si>
  <si>
    <t>message</t>
  </si>
  <si>
    <t>time(millisecond)</t>
  </si>
  <si>
    <t>datetime(utc)</t>
  </si>
  <si>
    <t>latitude</t>
  </si>
  <si>
    <t>longitude</t>
  </si>
  <si>
    <t>height_above_takeoff(feet)</t>
  </si>
  <si>
    <t>height_above_ground_at_drone_location(feet)</t>
  </si>
  <si>
    <t>ground_elevation_at_drone_location(feet)</t>
  </si>
  <si>
    <t>altitude_above_seaLevel(feet)</t>
  </si>
  <si>
    <t>speed(mph)</t>
  </si>
  <si>
    <t>distance(feet)</t>
  </si>
  <si>
    <t>satellites</t>
  </si>
  <si>
    <t>gpslevel</t>
  </si>
  <si>
    <t>voltage(v)</t>
  </si>
  <si>
    <t>max_altitude(feet)</t>
  </si>
  <si>
    <t>max_ascent(feet)</t>
  </si>
  <si>
    <t>max_speed(mph)</t>
  </si>
  <si>
    <t>max_distance(feet)</t>
  </si>
  <si>
    <t xml:space="preserve"> xSpeed(mph)</t>
  </si>
  <si>
    <t xml:space="preserve"> ySpeed(mph)</t>
  </si>
  <si>
    <t xml:space="preserve"> zSpeed(mph)</t>
  </si>
  <si>
    <t xml:space="preserve"> compass_heading(degrees)</t>
  </si>
  <si>
    <t xml:space="preserve"> pitch(degrees)</t>
  </si>
  <si>
    <t xml:space="preserve"> roll(degrees)</t>
  </si>
  <si>
    <t>isPhoto</t>
  </si>
  <si>
    <t>isVideo</t>
  </si>
  <si>
    <t>rc_elevator</t>
  </si>
  <si>
    <t>DJI_5331.JPG</t>
  </si>
  <si>
    <t>DJI_5332.JPG</t>
  </si>
  <si>
    <t>DJI_5333.JPG</t>
  </si>
  <si>
    <t>DJI_5334.JPG</t>
  </si>
  <si>
    <t>DJI_5335.JPG</t>
  </si>
  <si>
    <t>DJI_5336.JPG</t>
  </si>
  <si>
    <t>DJI_5337.JPG</t>
  </si>
  <si>
    <t>DJI_5338.JPG</t>
  </si>
  <si>
    <t>DJI_5339.JPG</t>
  </si>
  <si>
    <t>DJI_5340.JPG</t>
  </si>
  <si>
    <t>DJI_5341.JPG</t>
  </si>
  <si>
    <t>DJI_5342.JPG</t>
  </si>
  <si>
    <t>DJI_5343.JPG</t>
  </si>
  <si>
    <t>DJI_5344.JPG</t>
  </si>
  <si>
    <t>DJI_5345.JPG</t>
  </si>
  <si>
    <t>DJI_5346.JPG</t>
  </si>
  <si>
    <t>DJI_5347.JPG</t>
  </si>
  <si>
    <t>DJI_5348.JPG</t>
  </si>
  <si>
    <t>DJI_5349.JPG</t>
  </si>
  <si>
    <t>DJI_5350.JPG</t>
  </si>
  <si>
    <t>DJI_5351.JPG</t>
  </si>
  <si>
    <t>DJI_5352.JPG</t>
  </si>
  <si>
    <t>DJI_5353.JPG</t>
  </si>
  <si>
    <t>DJI_5354.JPG</t>
  </si>
  <si>
    <t>DJI_5355.JPG</t>
  </si>
  <si>
    <t>DJI_5356.JPG</t>
  </si>
  <si>
    <t>DJI_5357.JPG</t>
  </si>
  <si>
    <t>DJI_5358.JPG</t>
  </si>
  <si>
    <t>DJI_5359.JPG</t>
  </si>
  <si>
    <t>DJI_5360.JPG</t>
  </si>
  <si>
    <t>DJI_5361.JPG</t>
  </si>
  <si>
    <t>DJI_5362.JPG</t>
  </si>
  <si>
    <t>DJI_5363.JPG</t>
  </si>
  <si>
    <t>DJI_5364.JPG</t>
  </si>
  <si>
    <t>DJI_5365.JPG</t>
  </si>
  <si>
    <t>DJI_5366.JPG</t>
  </si>
  <si>
    <t>DJI_5367.JPG</t>
  </si>
  <si>
    <t>DJI_5368.JPG</t>
  </si>
  <si>
    <t>DJI_5369.JPG</t>
  </si>
  <si>
    <t>DJI_5370.JPG</t>
  </si>
  <si>
    <t>DJI_5371.JPG</t>
  </si>
  <si>
    <t>DJI_5372.JPG</t>
  </si>
  <si>
    <t>DJI_5373.JPG</t>
  </si>
  <si>
    <t>DJI_5374.JPG</t>
  </si>
  <si>
    <t>DJI_5375.JPG</t>
  </si>
  <si>
    <t>DJI_5376.JPG</t>
  </si>
  <si>
    <t>DJI_5377.JPG</t>
  </si>
  <si>
    <t>DJI_5378.JPG</t>
  </si>
  <si>
    <t>DJI_5379.JPG</t>
  </si>
  <si>
    <t>DJI_5380.JPG</t>
  </si>
  <si>
    <t>DJI_5381.JPG</t>
  </si>
  <si>
    <t>DJI_5382.JPG</t>
  </si>
  <si>
    <t>DJI_5383.JPG</t>
  </si>
  <si>
    <t>DJI_5384.JPG</t>
  </si>
  <si>
    <t>DJI_5385.JPG</t>
  </si>
  <si>
    <t>DJI_5386.JPG</t>
  </si>
  <si>
    <t>DJI_5387.JPG</t>
  </si>
  <si>
    <t>DJI_5388.JPG</t>
  </si>
  <si>
    <t>DJI_5389.JPG</t>
  </si>
  <si>
    <t>DJI_5390.JPG</t>
  </si>
  <si>
    <t>DJI_5391.JPG</t>
  </si>
  <si>
    <t>DJI_5392.JPG</t>
  </si>
  <si>
    <t>DJI_5393.JPG</t>
  </si>
  <si>
    <t>DJI_5394.JPG</t>
  </si>
  <si>
    <t>DJI_5395.JPG</t>
  </si>
  <si>
    <t>DJI_5396.JPG</t>
  </si>
  <si>
    <t>DJI_5397.JPG</t>
  </si>
  <si>
    <t>DJI_5398.JPG</t>
  </si>
  <si>
    <t>DJI_5399.JPG</t>
  </si>
  <si>
    <t>DJI_5400.JPG</t>
  </si>
  <si>
    <t>DJI_5401.JPG</t>
  </si>
  <si>
    <t>DJI_5402.JPG</t>
  </si>
  <si>
    <t>DJI_5403.JPG</t>
  </si>
  <si>
    <t>DJI_5404.JPG</t>
  </si>
  <si>
    <t>DJI_5405.JPG</t>
  </si>
  <si>
    <t>DJI_5406.JPG</t>
  </si>
  <si>
    <t>DJI_5407.JPG</t>
  </si>
  <si>
    <t>DJI_5408.JPG</t>
  </si>
  <si>
    <t>DJI_5409.JPG</t>
  </si>
  <si>
    <t>DJI_5410.JPG</t>
  </si>
  <si>
    <t>DJI_5411.JPG</t>
  </si>
  <si>
    <t>DJI_5412.JPG</t>
  </si>
  <si>
    <t>DJI_5413.JPG</t>
  </si>
  <si>
    <t>DJI_5414.JPG</t>
  </si>
  <si>
    <t>DJI_5415.JPG</t>
  </si>
  <si>
    <t>DJI_5416.JPG</t>
  </si>
  <si>
    <t>DJI_5417.JPG</t>
  </si>
  <si>
    <t>DJI_5418.JPG</t>
  </si>
  <si>
    <t>DJI_5419.JPG</t>
  </si>
  <si>
    <t>DJI_5420.JPG</t>
  </si>
  <si>
    <t>DJI_5421.JPG</t>
  </si>
  <si>
    <t>DJI_5422.JPG</t>
  </si>
  <si>
    <t>DJI_5423.JPG</t>
  </si>
  <si>
    <t>DJI_5424.JPG</t>
  </si>
  <si>
    <t>DJI_5425.JPG</t>
  </si>
  <si>
    <t>DJI_5426.JPG</t>
  </si>
  <si>
    <t>DJI_5427.JPG</t>
  </si>
  <si>
    <t>DJI_5428.JPG</t>
  </si>
  <si>
    <t>DJI_5429.JPG</t>
  </si>
  <si>
    <t>DJI_5430.JPG</t>
  </si>
  <si>
    <t>DJI_5431.JPG</t>
  </si>
  <si>
    <t>DJI_5432.JPG</t>
  </si>
  <si>
    <t>DJI_5433.JPG</t>
  </si>
  <si>
    <t>DJI_5434.JPG</t>
  </si>
  <si>
    <t>DJI_5435.JPG</t>
  </si>
  <si>
    <t>DJI_5436.JPG</t>
  </si>
  <si>
    <t>DJI_5437.JPG</t>
  </si>
  <si>
    <t>DJI_5438.JPG</t>
  </si>
  <si>
    <t>DJI_5439.JPG</t>
  </si>
  <si>
    <t>DJI_5440.JPG</t>
  </si>
  <si>
    <t>DJI_5441.JPG</t>
  </si>
  <si>
    <t>DJI_5442.JPG</t>
  </si>
  <si>
    <t>DJI_5443.JPG</t>
  </si>
  <si>
    <t>DJI_5444.JPG</t>
  </si>
  <si>
    <t>DJI_5445.JPG</t>
  </si>
  <si>
    <t>DJI_5446.JPG</t>
  </si>
  <si>
    <t>DJI_5447.JPG</t>
  </si>
  <si>
    <t>DJI_5448.JPG</t>
  </si>
  <si>
    <t>DJI_5449.JPG</t>
  </si>
  <si>
    <t>DJI_5450.JPG</t>
  </si>
  <si>
    <t>DJI_5451.JPG</t>
  </si>
  <si>
    <t>DJI_5452.JPG</t>
  </si>
  <si>
    <t>DJI_5453.JPG</t>
  </si>
  <si>
    <t>DJI_5454.JPG</t>
  </si>
  <si>
    <t>DJI_5455.JPG</t>
  </si>
  <si>
    <t>DJI_5456.JPG</t>
  </si>
  <si>
    <t>DJI_5457.JPG</t>
  </si>
  <si>
    <t>DJI_5458.JPG</t>
  </si>
  <si>
    <t>DJI_5459.JPG</t>
  </si>
  <si>
    <t>DJI_5460.JPG</t>
  </si>
  <si>
    <t>DJI_5461.JPG</t>
  </si>
  <si>
    <t>DJI_5462.JPG</t>
  </si>
  <si>
    <t>DJI_5463.JPG</t>
  </si>
  <si>
    <t>DJI_5464.JPG</t>
  </si>
  <si>
    <t>DJI_5465.JPG</t>
  </si>
  <si>
    <t>DJI_5466.JPG</t>
  </si>
  <si>
    <t>DJI_5467.JPG</t>
  </si>
  <si>
    <t>DJI_5468.JPG</t>
  </si>
  <si>
    <t>DJI_5469.JPG</t>
  </si>
  <si>
    <t>DJI_5470.JPG</t>
  </si>
  <si>
    <t>DJI_5471.JPG</t>
  </si>
  <si>
    <t>DJI_5472.JPG</t>
  </si>
  <si>
    <t>DJI_5473.JPG</t>
  </si>
  <si>
    <t>DJI_5474.JPG</t>
  </si>
  <si>
    <t>DJI_5475.JPG</t>
  </si>
  <si>
    <t>DJI_5476.JPG</t>
  </si>
  <si>
    <t>DJI_5477.JPG</t>
  </si>
  <si>
    <t>DJI_5478.JPG</t>
  </si>
  <si>
    <t>DJI_5479.JPG</t>
  </si>
  <si>
    <t>DJI_5480.JPG</t>
  </si>
  <si>
    <t>DJI_5481.JPG</t>
  </si>
  <si>
    <t>DJI_5482.JPG</t>
  </si>
  <si>
    <t>DJI_5483.JPG</t>
  </si>
  <si>
    <t>DJI_5484.JPG</t>
  </si>
  <si>
    <t>DJI_5485.JPG</t>
  </si>
  <si>
    <t>DJI_5486.JPG</t>
  </si>
  <si>
    <t>DJI_5487.JPG</t>
  </si>
  <si>
    <t>DJI_5488.JPG</t>
  </si>
  <si>
    <t>DJI_5489.JPG</t>
  </si>
  <si>
    <t>DJI_5490.JPG</t>
  </si>
  <si>
    <t>DJI_5491.JPG</t>
  </si>
  <si>
    <t>DJI_5492.JPG</t>
  </si>
  <si>
    <t>DJI_5493.JPG</t>
  </si>
  <si>
    <t>DJI_5494.JPG</t>
  </si>
  <si>
    <t>DJI_5495.JPG</t>
  </si>
  <si>
    <t>DJI_5496.JPG</t>
  </si>
  <si>
    <t>DJI_5497.JPG</t>
  </si>
  <si>
    <t>DJI_5498.JPG</t>
  </si>
  <si>
    <t>DJI_5499.JPG</t>
  </si>
  <si>
    <t>DJI_5500.JPG</t>
  </si>
  <si>
    <t>DJI_5501.JPG</t>
  </si>
  <si>
    <t>DJI_5502.JPG</t>
  </si>
  <si>
    <t>DJI_5503.JPG</t>
  </si>
  <si>
    <t>DJI_5504.JPG</t>
  </si>
  <si>
    <t>DJI_5505.JPG</t>
  </si>
  <si>
    <t>DJI_5506.JPG</t>
  </si>
  <si>
    <t>DJI_5507.JPG</t>
  </si>
  <si>
    <t>DJI_5508.JPG</t>
  </si>
  <si>
    <t>DJI_5509.JPG</t>
  </si>
  <si>
    <t>DJI_5512.JPG</t>
  </si>
  <si>
    <t>DJI_5513.JPG</t>
  </si>
  <si>
    <t>DJI_5514.JPG</t>
  </si>
  <si>
    <t>DJI_5515.JPG</t>
  </si>
  <si>
    <t>DJI_5516.JPG</t>
  </si>
  <si>
    <t>DJI_5517.JPG</t>
  </si>
  <si>
    <t>DJI_5518.JPG</t>
  </si>
  <si>
    <t>DJI_5519.JPG</t>
  </si>
  <si>
    <t>DJI_5520.JPG</t>
  </si>
  <si>
    <t>DJI_5521.JPG</t>
  </si>
  <si>
    <t>DJI_5522.JPG</t>
  </si>
  <si>
    <t>DJI_5523.JPG</t>
  </si>
  <si>
    <t>DJI_5524.JPG</t>
  </si>
  <si>
    <t>DJI_5525.JPG</t>
  </si>
  <si>
    <t>DJI_5526.JPG</t>
  </si>
  <si>
    <t>DJI_5527.JPG</t>
  </si>
  <si>
    <t>DJI_5528.JPG</t>
  </si>
  <si>
    <t>DJI_5529.JPG</t>
  </si>
  <si>
    <t>DJI_5530.JPG</t>
  </si>
  <si>
    <t>DJI_5531.JPG</t>
  </si>
  <si>
    <t>DJI_5532.JPG</t>
  </si>
  <si>
    <t>DJI_5533.JPG</t>
  </si>
  <si>
    <t>DJI_5534.JPG</t>
  </si>
  <si>
    <t>DJI_5535.JPG</t>
  </si>
  <si>
    <t>DJI_5536.JPG</t>
  </si>
  <si>
    <t>DJI_5537.JPG</t>
  </si>
  <si>
    <t>DJI_5538.JPG</t>
  </si>
  <si>
    <t>DJI_5510.JPG</t>
  </si>
  <si>
    <t>DJI_5511.JPG</t>
  </si>
  <si>
    <t>DJI_5548.JPG</t>
  </si>
  <si>
    <t>DJI_5549.JPG</t>
  </si>
  <si>
    <t>DJI_5550.JPG</t>
  </si>
  <si>
    <t>DJI_5551.JPG</t>
  </si>
  <si>
    <t>DJI_5552.JPG</t>
  </si>
  <si>
    <t>DJI_5553.JPG</t>
  </si>
  <si>
    <t>DJI_5554.JPG</t>
  </si>
  <si>
    <t>DJI_5555.JPG</t>
  </si>
  <si>
    <t>DJI_5556.JPG</t>
  </si>
  <si>
    <t>DJI_5557.JPG</t>
  </si>
  <si>
    <t>DJI_5558.JPG</t>
  </si>
  <si>
    <t>DJI_5559.JPG</t>
  </si>
  <si>
    <t>DJI_5560.JPG</t>
  </si>
  <si>
    <t>DJI_5561.JPG</t>
  </si>
  <si>
    <t>DJI_5562.JPG</t>
  </si>
  <si>
    <t>DJI_5563.JPG</t>
  </si>
  <si>
    <t>DJI_5564.JPG</t>
  </si>
  <si>
    <t>DJI_5565.JPG</t>
  </si>
  <si>
    <t>DJI_5566.JPG</t>
  </si>
  <si>
    <t>DJI_5567.JPG</t>
  </si>
  <si>
    <t>DJI_5568.JPG</t>
  </si>
  <si>
    <t>DJI_5569.JPG</t>
  </si>
  <si>
    <t>DJI_5570.JPG</t>
  </si>
  <si>
    <t>DJI_5571.JPG</t>
  </si>
  <si>
    <t>DJI_5572.JPG</t>
  </si>
  <si>
    <t>DJI_5573.JPG</t>
  </si>
  <si>
    <t>DJI_5574.JPG</t>
  </si>
  <si>
    <t>DJI_5575.JPG</t>
  </si>
  <si>
    <t>DJI_5576.JPG</t>
  </si>
  <si>
    <t>DJI_5577.JPG</t>
  </si>
  <si>
    <t>DJI_5578.JPG</t>
  </si>
  <si>
    <t>DJI_5579.JPG</t>
  </si>
  <si>
    <t>DJI_5580.JPG</t>
  </si>
  <si>
    <t>DJI_5581.JPG</t>
  </si>
  <si>
    <t>DJI_5582.JPG</t>
  </si>
  <si>
    <t>DJI_5583.JPG</t>
  </si>
  <si>
    <t>DJI_5584.JPG</t>
  </si>
  <si>
    <t>DJI_5585.JPG</t>
  </si>
  <si>
    <t>DJI_5586.JPG</t>
  </si>
  <si>
    <t>DJI_5587.JPG</t>
  </si>
  <si>
    <t>DJI_5588.JPG</t>
  </si>
  <si>
    <t>DJI_5589.JPG</t>
  </si>
  <si>
    <t>DJI_5590.JPG</t>
  </si>
  <si>
    <t>DJI_5591.JPG</t>
  </si>
  <si>
    <t>DJI_5592.JPG</t>
  </si>
  <si>
    <t>DJI_5593.JPG</t>
  </si>
  <si>
    <t>DJI_5594.JPG</t>
  </si>
  <si>
    <t>DJI_5595.JPG</t>
  </si>
  <si>
    <t>DJI_5596.JPG</t>
  </si>
  <si>
    <t>DJI_5597.JPG</t>
  </si>
  <si>
    <t>DJI_5598.JPG</t>
  </si>
  <si>
    <t>DJI_5599.JPG</t>
  </si>
  <si>
    <t>DJI_5600.JPG</t>
  </si>
  <si>
    <t>DJI_5601.JPG</t>
  </si>
  <si>
    <t>DJI_5602.JPG</t>
  </si>
  <si>
    <t>DJI_5603.JPG</t>
  </si>
  <si>
    <t>DJI_5604.JPG</t>
  </si>
  <si>
    <t>DJI_5605.JPG</t>
  </si>
  <si>
    <t>DJI_5606.JPG</t>
  </si>
  <si>
    <t>DJI_5607.JPG</t>
  </si>
  <si>
    <t>DJI_5608.JPG</t>
  </si>
  <si>
    <t>DJI_5609.JPG</t>
  </si>
  <si>
    <t>DJI_5610.JPG</t>
  </si>
  <si>
    <t>DJI_5611.JPG</t>
  </si>
  <si>
    <t>DJI_5612.JPG</t>
  </si>
  <si>
    <t>DJI_5613.JPG</t>
  </si>
  <si>
    <t>DJI_5614.JPG</t>
  </si>
  <si>
    <t>DJI_5615.JPG</t>
  </si>
  <si>
    <t>DJI_5616.JPG</t>
  </si>
  <si>
    <t>DJI_5617.JPG</t>
  </si>
  <si>
    <t>DJI_5618.JPG</t>
  </si>
  <si>
    <t>DJI_5619.JPG</t>
  </si>
  <si>
    <t>DJI_5620.JPG</t>
  </si>
  <si>
    <t>DJI_5621.JPG</t>
  </si>
  <si>
    <t>DJI_5622.JPG</t>
  </si>
  <si>
    <t>DJI_5623.JPG</t>
  </si>
  <si>
    <t>DJI_5624.JPG</t>
  </si>
  <si>
    <t>DJI_5625.JPG</t>
  </si>
  <si>
    <t>DJI_5626.JPG</t>
  </si>
  <si>
    <t>DJI_5627.JPG</t>
  </si>
  <si>
    <t>DJI_5628.JPG</t>
  </si>
  <si>
    <t>DJI_5629.JPG</t>
  </si>
  <si>
    <t>DJI_5630.JPG</t>
  </si>
  <si>
    <t>DJI_5631.JPG</t>
  </si>
  <si>
    <t>DJI_5632.JPG</t>
  </si>
  <si>
    <t>DJI_5633.JPG</t>
  </si>
  <si>
    <t>DJI_5634.JPG</t>
  </si>
  <si>
    <t>DJI_5635.JPG</t>
  </si>
  <si>
    <t>DJI_5636.JPG</t>
  </si>
  <si>
    <t>DJI_5637.JPG</t>
  </si>
  <si>
    <t>DJI_5638.JPG</t>
  </si>
  <si>
    <t>DJI_5639.JPG</t>
  </si>
  <si>
    <t>DJI_5640.JPG</t>
  </si>
  <si>
    <t>DJI_5641.JPG</t>
  </si>
  <si>
    <t>DJI_5642.JPG</t>
  </si>
  <si>
    <t>DJI_5643.JPG</t>
  </si>
  <si>
    <t>DJI_5644.JPG</t>
  </si>
  <si>
    <t>DJI_5645.JPG</t>
  </si>
  <si>
    <t>DJI_5646.JPG</t>
  </si>
  <si>
    <t>DJI_5647.JPG</t>
  </si>
  <si>
    <t>DJI_5648.JPG</t>
  </si>
  <si>
    <t>DJI_5649.JPG</t>
  </si>
  <si>
    <t>DJI_5650.JPG</t>
  </si>
  <si>
    <t>DJI_5651.JPG</t>
  </si>
  <si>
    <t>DJI_5652.JPG</t>
  </si>
  <si>
    <t>DJI_5653.JPG</t>
  </si>
  <si>
    <t>DJI_5654.JPG</t>
  </si>
  <si>
    <t>DJI_5655.JPG</t>
  </si>
  <si>
    <t>DJI_5656.JPG</t>
  </si>
  <si>
    <t>DJI_5657.JPG</t>
  </si>
  <si>
    <t>DJI_5658.JPG</t>
  </si>
  <si>
    <t>DJI_5659.JPG</t>
  </si>
  <si>
    <t>DJI_5660.JPG</t>
  </si>
  <si>
    <t>DJI_5661.JPG</t>
  </si>
  <si>
    <t>DJI_5662.JPG</t>
  </si>
  <si>
    <t>DJI_5663.JPG</t>
  </si>
  <si>
    <t>DJI_5664.JPG</t>
  </si>
  <si>
    <t>DJI_5665.JPG</t>
  </si>
  <si>
    <t>DJI_5666.JPG</t>
  </si>
  <si>
    <t>DJI_5667.JPG</t>
  </si>
  <si>
    <t>DJI_5668.JPG</t>
  </si>
  <si>
    <t>DJI_5669.JPG</t>
  </si>
  <si>
    <t>DJI_5670.JPG</t>
  </si>
  <si>
    <t>DJI_5671.JPG</t>
  </si>
  <si>
    <t>DJI_5672.JPG</t>
  </si>
  <si>
    <t>DJI_5673.JPG</t>
  </si>
  <si>
    <t>DJI_5674.JPG</t>
  </si>
  <si>
    <t>DJI_5675.JPG</t>
  </si>
  <si>
    <t>DJI_5676.JPG</t>
  </si>
  <si>
    <t>DJI_5677.JPG</t>
  </si>
  <si>
    <t>DJI_5678.JPG</t>
  </si>
  <si>
    <t>DJI_5679.JPG</t>
  </si>
  <si>
    <t>DJI_5680.JPG</t>
  </si>
  <si>
    <t>DJI_5681.JPG</t>
  </si>
  <si>
    <t>DJI_5682.JPG</t>
  </si>
  <si>
    <t>DJI_5683.JPG</t>
  </si>
  <si>
    <t>DJI_5684.JPG</t>
  </si>
  <si>
    <t>DJI_5685.JPG</t>
  </si>
  <si>
    <t>DJI_5686.JPG</t>
  </si>
  <si>
    <t>DJI_5687.JPG</t>
  </si>
  <si>
    <t>DJI_5688.JPG</t>
  </si>
  <si>
    <t>DJI_5689.JPG</t>
  </si>
  <si>
    <t>DJI_5690.JPG</t>
  </si>
  <si>
    <t>DJI_5691.JPG</t>
  </si>
  <si>
    <t>DJI_5692.JPG</t>
  </si>
  <si>
    <t>DJI_5693.JPG</t>
  </si>
  <si>
    <t>DJI_5694.JPG</t>
  </si>
  <si>
    <t>DJI_5695.JPG</t>
  </si>
  <si>
    <t>DJI_5696.JPG</t>
  </si>
  <si>
    <t>DJI_5697.JPG</t>
  </si>
  <si>
    <t>DJI_5698.JPG</t>
  </si>
  <si>
    <t>DJI_5699.JPG</t>
  </si>
  <si>
    <t>DJI_5700.JPG</t>
  </si>
  <si>
    <t>DJI_5701.JPG</t>
  </si>
  <si>
    <t>DJI_5702.JPG</t>
  </si>
  <si>
    <t>DJI_5703.JPG</t>
  </si>
  <si>
    <t>DJI_5704.JPG</t>
  </si>
  <si>
    <t>DJI_5705.JPG</t>
  </si>
  <si>
    <t>DJI_5706.JPG</t>
  </si>
  <si>
    <t>DJI_5707.JPG</t>
  </si>
  <si>
    <t>DJI_5708.JPG</t>
  </si>
  <si>
    <t>DJI_5709.JPG</t>
  </si>
  <si>
    <t>DJI_5710.JPG</t>
  </si>
  <si>
    <t>DJI_5711.JPG</t>
  </si>
  <si>
    <t>DJI_5712.JPG</t>
  </si>
  <si>
    <t>DJI_5713.JPG</t>
  </si>
  <si>
    <t>DJI_5714.JPG</t>
  </si>
  <si>
    <t>DJI_5715.JPG</t>
  </si>
  <si>
    <t>DJI_5716.JPG</t>
  </si>
  <si>
    <t>DJI_5717.JPG</t>
  </si>
  <si>
    <t>DJI_5718.JPG</t>
  </si>
  <si>
    <t>DJI_5719.JPG</t>
  </si>
  <si>
    <t>DJI_5720.JPG</t>
  </si>
  <si>
    <t>DJI_5721.JPG</t>
  </si>
  <si>
    <t>DJI_5722.JPG</t>
  </si>
  <si>
    <t>DJI_5723.JPG</t>
  </si>
  <si>
    <t>DJI_5724.JPG</t>
  </si>
  <si>
    <t>DJI_5725.JPG</t>
  </si>
  <si>
    <t>DJI_5726.JPG</t>
  </si>
  <si>
    <t>DJI_5727.JPG</t>
  </si>
  <si>
    <t>DJI_5728.JPG</t>
  </si>
  <si>
    <t>DJI_5729.JPG</t>
  </si>
  <si>
    <t>DJI_5730.JPG</t>
  </si>
  <si>
    <t>DJI_5731.JPG</t>
  </si>
  <si>
    <t>DJI_5732.JPG</t>
  </si>
  <si>
    <t>DJI_5733.JPG</t>
  </si>
  <si>
    <t>DJI_5734.JPG</t>
  </si>
  <si>
    <t>DJI_5735.JPG</t>
  </si>
  <si>
    <t>DJI_5736.JPG</t>
  </si>
  <si>
    <t>DJI_5737.JPG</t>
  </si>
  <si>
    <t>DJI_5738.JPG</t>
  </si>
  <si>
    <t>DJI_5739.JPG</t>
  </si>
  <si>
    <t>DJI_5740.JPG</t>
  </si>
  <si>
    <t>DJI_5741.JPG</t>
  </si>
  <si>
    <t>DJI_5742.JPG</t>
  </si>
  <si>
    <t>DJI_5743.JPG</t>
  </si>
  <si>
    <t>DJI_5744.JPG</t>
  </si>
  <si>
    <t>DJI_5745.JPG</t>
  </si>
  <si>
    <t>DJI_5746.JPG</t>
  </si>
  <si>
    <t>DJI_5747.JPG</t>
  </si>
  <si>
    <t>DJI_5748.JPG</t>
  </si>
  <si>
    <t>DJI_5749.JPG</t>
  </si>
  <si>
    <t>DJI_5750.JPG</t>
  </si>
  <si>
    <t>DJI_5751.JPG</t>
  </si>
  <si>
    <t>DJI_5752.JPG</t>
  </si>
  <si>
    <t>DJI_5753.JPG</t>
  </si>
  <si>
    <t>DJI_5754.JPG</t>
  </si>
  <si>
    <t>DJI_5764.JPG</t>
  </si>
  <si>
    <t>DJI_5765.JPG</t>
  </si>
  <si>
    <t>DJI_5766.JPG</t>
  </si>
  <si>
    <t>DJI_5767.JPG</t>
  </si>
  <si>
    <t>DJI_5768.JPG</t>
  </si>
  <si>
    <t>DJI_5769.JPG</t>
  </si>
  <si>
    <t>DJI_5770.JPG</t>
  </si>
  <si>
    <t>DJI_5771.JPG</t>
  </si>
  <si>
    <t>DJI_5772.JPG</t>
  </si>
  <si>
    <t>DJI_5773.JPG</t>
  </si>
  <si>
    <t>DJI_5774.JPG</t>
  </si>
  <si>
    <t>DJI_5775.JPG</t>
  </si>
  <si>
    <t>DJI_5776.JPG</t>
  </si>
  <si>
    <t>DJI_5777.JPG</t>
  </si>
  <si>
    <t>DJI_5778.JPG</t>
  </si>
  <si>
    <t>DJI_5779.JPG</t>
  </si>
  <si>
    <t>DJI_5780.JPG</t>
  </si>
  <si>
    <t>DJI_5781.JPG</t>
  </si>
  <si>
    <t>DJI_5782.JPG</t>
  </si>
  <si>
    <t>DJI_5783.JPG</t>
  </si>
  <si>
    <t>DJI_5784.JPG</t>
  </si>
  <si>
    <t>DJI_5785.JPG</t>
  </si>
  <si>
    <t>DJI_5786.JPG</t>
  </si>
  <si>
    <t>DJI_5787.JPG</t>
  </si>
  <si>
    <t>DJI_5788.JPG</t>
  </si>
  <si>
    <t>DJI_5789.JPG</t>
  </si>
  <si>
    <t>DJI_5790.JPG</t>
  </si>
  <si>
    <t>DJI_5791.JPG</t>
  </si>
  <si>
    <t>DJI_5792.JPG</t>
  </si>
  <si>
    <t>DJI_5793.JPG</t>
  </si>
  <si>
    <t>DJI_5794.JPG</t>
  </si>
  <si>
    <t>DJI_5795.JPG</t>
  </si>
  <si>
    <t>DJI_5796.JPG</t>
  </si>
  <si>
    <t>DJI_5797.JPG</t>
  </si>
  <si>
    <t>DJI_5798.JPG</t>
  </si>
  <si>
    <t>DJI_5799.JPG</t>
  </si>
  <si>
    <t>DJI_5800.JPG</t>
  </si>
  <si>
    <t>DJI_5801.JPG</t>
  </si>
  <si>
    <t>DJI_5802.JPG</t>
  </si>
  <si>
    <t>DJI_5803.JPG</t>
  </si>
  <si>
    <t>DJI_5804.JPG</t>
  </si>
  <si>
    <t>DJI_5805.JPG</t>
  </si>
  <si>
    <t>DJI_5806.JPG</t>
  </si>
  <si>
    <t>DJI_5807.JPG</t>
  </si>
  <si>
    <t>DJI_5808.JPG</t>
  </si>
  <si>
    <t>DJI_5809.JPG</t>
  </si>
  <si>
    <t>DJI_5810.JPG</t>
  </si>
  <si>
    <t>DJI_5811.JPG</t>
  </si>
  <si>
    <t>DJI_5812.JPG</t>
  </si>
  <si>
    <t>DJI_5813.JPG</t>
  </si>
  <si>
    <t>DJI_5814.JPG</t>
  </si>
  <si>
    <t>DJI_5815.JPG</t>
  </si>
  <si>
    <t>DJI_5816.JPG</t>
  </si>
  <si>
    <t>DJI_5817.JPG</t>
  </si>
  <si>
    <t>DJI_5818.JPG</t>
  </si>
  <si>
    <t>DJI_5819.JPG</t>
  </si>
  <si>
    <t>DJI_5820.JPG</t>
  </si>
  <si>
    <t>DJI_5821.JPG</t>
  </si>
  <si>
    <t>DJI_5822.JPG</t>
  </si>
  <si>
    <t>DJI_5547.JPG</t>
  </si>
  <si>
    <t>DJI_5539.JPG</t>
  </si>
  <si>
    <t>DJI_5540.JPG</t>
  </si>
  <si>
    <t>DJI_5541.JPG</t>
  </si>
  <si>
    <t>DJI_5542.JPG</t>
  </si>
  <si>
    <t>DJI_5543.JPG</t>
  </si>
  <si>
    <t>DJI_5544.JPG</t>
  </si>
  <si>
    <t>DJI_5545.JPG</t>
  </si>
  <si>
    <t>DJI_5546.JPG</t>
  </si>
  <si>
    <t>DJI_5823.JPG</t>
  </si>
  <si>
    <t>DJI_5824.JPG</t>
  </si>
  <si>
    <t>DJI_5825.JPG</t>
  </si>
  <si>
    <t>DJI_5826.JPG</t>
  </si>
  <si>
    <t>DJI_5827.JPG</t>
  </si>
  <si>
    <t>DJI_5828.JPG</t>
  </si>
  <si>
    <t>DJI_5829.JPG</t>
  </si>
  <si>
    <t>DJI_5830.JPG</t>
  </si>
  <si>
    <t>DJI_5831.JPG</t>
  </si>
  <si>
    <t>DJI_5832.JPG</t>
  </si>
  <si>
    <t>DJI_5833.JPG</t>
  </si>
  <si>
    <t>DJI_5834.JPG</t>
  </si>
  <si>
    <t>DJI_5835.JPG</t>
  </si>
  <si>
    <t>DJI_5836.JPG</t>
  </si>
  <si>
    <t>DJI_5837.JPG</t>
  </si>
  <si>
    <t>DJI_5838.JPG</t>
  </si>
  <si>
    <t>DJI_5839.JPG</t>
  </si>
  <si>
    <t>DJI_5840.JPG</t>
  </si>
  <si>
    <t>DJI_5841.JPG</t>
  </si>
  <si>
    <t>DJI_5842.JPG</t>
  </si>
  <si>
    <t>DJI_5843.JPG</t>
  </si>
  <si>
    <t>DJI_5844.JPG</t>
  </si>
  <si>
    <t>DJI_5845.JPG</t>
  </si>
  <si>
    <t>DJI_5846.JPG</t>
  </si>
  <si>
    <t>DJI_5847.JPG</t>
  </si>
  <si>
    <t>DJI_5848.JPG</t>
  </si>
  <si>
    <t>DJI_5849.JPG</t>
  </si>
  <si>
    <t>DJI_5850.JPG</t>
  </si>
  <si>
    <t>DJI_5851.JPG</t>
  </si>
  <si>
    <t>DJI_5852.JPG</t>
  </si>
  <si>
    <t>DJI_5853.JPG</t>
  </si>
  <si>
    <t>DJI_5854.JPG</t>
  </si>
  <si>
    <t>DJI_5855.JPG</t>
  </si>
  <si>
    <t>DJI_5856.JPG</t>
  </si>
  <si>
    <t>DJI_5857.JPG</t>
  </si>
  <si>
    <t>DJI_5858.JPG</t>
  </si>
  <si>
    <t>DJI_5859.JPG</t>
  </si>
  <si>
    <t>DJI_5860.JPG</t>
  </si>
  <si>
    <t>DJI_5861.JPG</t>
  </si>
  <si>
    <t>DJI_5862.JPG</t>
  </si>
  <si>
    <t>DJI_5863.JPG</t>
  </si>
  <si>
    <t>DJI_5864.JPG</t>
  </si>
  <si>
    <t>DJI_5865.JPG</t>
  </si>
  <si>
    <t>DJI_5866.JPG</t>
  </si>
  <si>
    <t>DJI_5867.JPG</t>
  </si>
  <si>
    <t>DJI_5868.JPG</t>
  </si>
  <si>
    <t>DJI_5869.JPG</t>
  </si>
  <si>
    <t>DJI_5870.JPG</t>
  </si>
  <si>
    <t>DJI_5871.JPG</t>
  </si>
  <si>
    <t>DJI_5872.JPG</t>
  </si>
  <si>
    <t>DJI_5873.JPG</t>
  </si>
  <si>
    <t>DJI_5874.JPG</t>
  </si>
  <si>
    <t>DJI_5875.JPG</t>
  </si>
  <si>
    <t>DJI_5876.JPG</t>
  </si>
  <si>
    <t>DJI_5877.JPG</t>
  </si>
  <si>
    <t>DJI_5878.JPG</t>
  </si>
  <si>
    <t>DJI_5879.JPG</t>
  </si>
  <si>
    <t>DJI_5880.JPG</t>
  </si>
  <si>
    <t>DJI_5881.JPG</t>
  </si>
  <si>
    <t>DJI_5882.JPG</t>
  </si>
  <si>
    <t>DJI_5883.JPG</t>
  </si>
  <si>
    <t>DJI_5884.JPG</t>
  </si>
  <si>
    <t>DJI_5885.JPG</t>
  </si>
  <si>
    <t>DJI_5886.JPG</t>
  </si>
  <si>
    <t>DJI_5887.JPG</t>
  </si>
  <si>
    <t>DJI_5888.JPG</t>
  </si>
  <si>
    <t>DJI_5889.JPG</t>
  </si>
  <si>
    <t>DJI_5890.JPG</t>
  </si>
  <si>
    <t>DJI_5891.JPG</t>
  </si>
  <si>
    <t>DJI_5892.JPG</t>
  </si>
  <si>
    <t>DJI_5893.JPG</t>
  </si>
  <si>
    <t>DJI_5894.JPG</t>
  </si>
  <si>
    <t>DJI_5895.JPG</t>
  </si>
  <si>
    <t>DJI_5896.JPG</t>
  </si>
  <si>
    <t>DJI_5897.JPG</t>
  </si>
  <si>
    <t>DJI_5898.JPG</t>
  </si>
  <si>
    <t>DJI_5899.JPG</t>
  </si>
  <si>
    <t>DJI_5900.JPG</t>
  </si>
  <si>
    <t>DJI_5901.JPG</t>
  </si>
  <si>
    <t>DJI_5902.JPG</t>
  </si>
  <si>
    <t>DJI_5903.JPG</t>
  </si>
  <si>
    <t>DJI_5904.JPG</t>
  </si>
  <si>
    <t>DJI_5905.JPG</t>
  </si>
  <si>
    <t>DJI_5906.JPG</t>
  </si>
  <si>
    <t>DJI_5907.JPG</t>
  </si>
  <si>
    <t>DJI_5908.JPG</t>
  </si>
  <si>
    <t>DJI_5909.JPG</t>
  </si>
  <si>
    <t>DJI_5910.JPG</t>
  </si>
  <si>
    <t>DJI_5911.JPG</t>
  </si>
  <si>
    <t>DJI_5912.JPG</t>
  </si>
  <si>
    <t>DJI_5913.JPG</t>
  </si>
  <si>
    <t>DJI_5914.JPG</t>
  </si>
  <si>
    <t>DJI_5915.JPG</t>
  </si>
  <si>
    <t>DJI_5916.JPG</t>
  </si>
  <si>
    <t>DJI_5917.JPG</t>
  </si>
  <si>
    <t>DJI_5918.JPG</t>
  </si>
  <si>
    <t>DJI_5919.JPG</t>
  </si>
  <si>
    <t>DJI_5920.JPG</t>
  </si>
  <si>
    <t>DJI_5921.JPG</t>
  </si>
  <si>
    <t>DJI_5922.JPG</t>
  </si>
  <si>
    <t>DJI_5923.JPG</t>
  </si>
  <si>
    <t>DJI_5924.JPG</t>
  </si>
  <si>
    <t>DJI_5925.JPG</t>
  </si>
  <si>
    <t>DJI_5926.JPG</t>
  </si>
  <si>
    <t>DJI_5927.JPG</t>
  </si>
  <si>
    <t>DJI_5928.JPG</t>
  </si>
  <si>
    <t>DJI_5929.JPG</t>
  </si>
  <si>
    <t>DJI_5930.JPG</t>
  </si>
  <si>
    <t>DJI_5931.JPG</t>
  </si>
  <si>
    <t>DJI_5932.JPG</t>
  </si>
  <si>
    <t>DJI_5933.JPG</t>
  </si>
  <si>
    <t>DJI_5934.JPG</t>
  </si>
  <si>
    <t>DJI_5935.JPG</t>
  </si>
  <si>
    <t>DJI_5936.JPG</t>
  </si>
  <si>
    <t>DJI_5937.JPG</t>
  </si>
  <si>
    <t>DJI_5938.JPG</t>
  </si>
  <si>
    <t>DJI_5939.JPG</t>
  </si>
  <si>
    <t>DJI_5940.JPG</t>
  </si>
  <si>
    <t>DJI_5941.JPG</t>
  </si>
  <si>
    <t>DJI_5942.JPG</t>
  </si>
  <si>
    <t>DJI_5943.JPG</t>
  </si>
  <si>
    <t>DJI_5944.JPG</t>
  </si>
  <si>
    <t>DJI_5945.JPG</t>
  </si>
  <si>
    <t>DJI_5946.JPG</t>
  </si>
  <si>
    <t>DJI_5947.JPG</t>
  </si>
  <si>
    <t>DJI_5948.JPG</t>
  </si>
  <si>
    <t>DJI_5949.JPG</t>
  </si>
  <si>
    <t>DJI_5950.JPG</t>
  </si>
  <si>
    <t>DJI_5951.JPG</t>
  </si>
  <si>
    <t>DJI_5952.JPG</t>
  </si>
  <si>
    <t>DJI_5953.JPG</t>
  </si>
  <si>
    <t>DJI_5954.JPG</t>
  </si>
  <si>
    <t>DJI_5955.JPG</t>
  </si>
  <si>
    <t>DJI_5956.JPG</t>
  </si>
  <si>
    <t>DJI_5957.JPG</t>
  </si>
  <si>
    <t>DJI_5958.JPG</t>
  </si>
  <si>
    <t>DJI_5959.JPG</t>
  </si>
  <si>
    <t>DJI_5960.JPG</t>
  </si>
  <si>
    <t>DJI_5961.JPG</t>
  </si>
  <si>
    <t>DJI_5962.JPG</t>
  </si>
  <si>
    <t>DJI_5963.JPG</t>
  </si>
  <si>
    <t>DJI_5964.JPG</t>
  </si>
  <si>
    <t>DJI_5965.JPG</t>
  </si>
  <si>
    <t>DJI_5966.JPG</t>
  </si>
  <si>
    <t>DJI_5967.JPG</t>
  </si>
  <si>
    <t>DJI_5968.JPG</t>
  </si>
  <si>
    <t>DJI_5969.JPG</t>
  </si>
  <si>
    <t>DJI_5970.JPG</t>
  </si>
  <si>
    <t>DJI_5971.JPG</t>
  </si>
  <si>
    <t>DJI_5972.JPG</t>
  </si>
  <si>
    <t>DJI_5973.JPG</t>
  </si>
  <si>
    <t>DJI_5974.JPG</t>
  </si>
  <si>
    <t>DJI_5975.JPG</t>
  </si>
  <si>
    <t>DJI_5976.JPG</t>
  </si>
  <si>
    <t>DJI_5977.JPG</t>
  </si>
  <si>
    <t>DJI_5978.JPG</t>
  </si>
  <si>
    <t>DJI_5979.JPG</t>
  </si>
  <si>
    <t>DJI_5980.JPG</t>
  </si>
  <si>
    <t>DJI_5981.JPG</t>
  </si>
  <si>
    <t>DJI_5982.JPG</t>
  </si>
  <si>
    <t>DJI_5983.JPG</t>
  </si>
  <si>
    <t>DJI_5984.JPG</t>
  </si>
  <si>
    <t>DJI_5985.JPG</t>
  </si>
  <si>
    <t>DJI_5986.JPG</t>
  </si>
  <si>
    <t>DJI_5987.JPG</t>
  </si>
  <si>
    <t>DJI_5988.JPG</t>
  </si>
  <si>
    <t>DJI_5989.JPG</t>
  </si>
  <si>
    <t>DJI_5990.JPG</t>
  </si>
  <si>
    <t>DJI_5096.JPG</t>
  </si>
  <si>
    <t>DJI_5097.JPG</t>
  </si>
  <si>
    <t>DJI_5098.JPG</t>
  </si>
  <si>
    <t>DJI_5099.JPG</t>
  </si>
  <si>
    <t>DJI_5100.JPG</t>
  </si>
  <si>
    <t>DJI_5101.JPG</t>
  </si>
  <si>
    <t>DJI_5102.JPG</t>
  </si>
  <si>
    <t>DJI_5103.JPG</t>
  </si>
  <si>
    <t>DJI_5104.JPG</t>
  </si>
  <si>
    <t>DJI_5105.JPG</t>
  </si>
  <si>
    <t>DJI_5106.JPG</t>
  </si>
  <si>
    <t>DJI_5107.JPG</t>
  </si>
  <si>
    <t>DJI_5108.JPG</t>
  </si>
  <si>
    <t>DJI_5109.JPG</t>
  </si>
  <si>
    <t>DJI_5110.JPG</t>
  </si>
  <si>
    <t>DJI_5111.JPG</t>
  </si>
  <si>
    <t>DJI_5112.JPG</t>
  </si>
  <si>
    <t>DJI_5113.JPG</t>
  </si>
  <si>
    <t>DJI_5114.JPG</t>
  </si>
  <si>
    <t>DJI_5115.JPG</t>
  </si>
  <si>
    <t>DJI_5116.JPG</t>
  </si>
  <si>
    <t>DJI_5117.JPG</t>
  </si>
  <si>
    <t>DJI_5118.JPG</t>
  </si>
  <si>
    <t>DJI_5119.JPG</t>
  </si>
  <si>
    <t>DJI_5120.JPG</t>
  </si>
  <si>
    <t>DJI_5121.JPG</t>
  </si>
  <si>
    <t>DJI_5122.JPG</t>
  </si>
  <si>
    <t>DJI_5123.JPG</t>
  </si>
  <si>
    <t>DJI_5124.JPG</t>
  </si>
  <si>
    <t>DJI_5125.JPG</t>
  </si>
  <si>
    <t>DJI_5126.JPG</t>
  </si>
  <si>
    <t>DJI_5127.JPG</t>
  </si>
  <si>
    <t>DJI_5128.JPG</t>
  </si>
  <si>
    <t>DJI_5129.JPG</t>
  </si>
  <si>
    <t>DJI_5130.JPG</t>
  </si>
  <si>
    <t>DJI_5131.JPG</t>
  </si>
  <si>
    <t>DJI_5132.JPG</t>
  </si>
  <si>
    <t>DJI_5133.JPG</t>
  </si>
  <si>
    <t>DJI_5134.JPG</t>
  </si>
  <si>
    <t>DJI_5135.JPG</t>
  </si>
  <si>
    <t>DJI_5136.JPG</t>
  </si>
  <si>
    <t>DJI_5137.JPG</t>
  </si>
  <si>
    <t>DJI_5138.JPG</t>
  </si>
  <si>
    <t>DJI_5139.JPG</t>
  </si>
  <si>
    <t>DJI_5140.JPG</t>
  </si>
  <si>
    <t>DJI_5141.JPG</t>
  </si>
  <si>
    <t>DJI_5142.JPG</t>
  </si>
  <si>
    <t>DJI_5143.JPG</t>
  </si>
  <si>
    <t>DJI_5144.JPG</t>
  </si>
  <si>
    <t>DJI_5145.JPG</t>
  </si>
  <si>
    <t>DJI_5146.JPG</t>
  </si>
  <si>
    <t>DJI_5147.JPG</t>
  </si>
  <si>
    <t>DJI_5148.JPG</t>
  </si>
  <si>
    <t>DJI_5149.JPG</t>
  </si>
  <si>
    <t>DJI_5150.JPG</t>
  </si>
  <si>
    <t>DJI_5151.JPG</t>
  </si>
  <si>
    <t>DJI_5152.JPG</t>
  </si>
  <si>
    <t>DJI_5153.JPG</t>
  </si>
  <si>
    <t>DJI_5154.JPG</t>
  </si>
  <si>
    <t>DJI_5155.JPG</t>
  </si>
  <si>
    <t>DJI_5156.JPG</t>
  </si>
  <si>
    <t>DJI_5157.JPG</t>
  </si>
  <si>
    <t>DJI_5158.JPG</t>
  </si>
  <si>
    <t>DJI_5159.JPG</t>
  </si>
  <si>
    <t>DJI_5160.JPG</t>
  </si>
  <si>
    <t>DJI_5161.JPG</t>
  </si>
  <si>
    <t>DJI_5162.JPG</t>
  </si>
  <si>
    <t>DJI_5163.JPG</t>
  </si>
  <si>
    <t>DJI_5164.JPG</t>
  </si>
  <si>
    <t>DJI_5165.JPG</t>
  </si>
  <si>
    <t>DJI_5166.JPG</t>
  </si>
  <si>
    <t>DJI_5167.JPG</t>
  </si>
  <si>
    <t>DJI_5168.JPG</t>
  </si>
  <si>
    <t>DJI_5169.JPG</t>
  </si>
  <si>
    <t>DJI_5170.JPG</t>
  </si>
  <si>
    <t>DJI_5171.JPG</t>
  </si>
  <si>
    <t>DJI_5172.JPG</t>
  </si>
  <si>
    <t>DJI_5173.JPG</t>
  </si>
  <si>
    <t>DJI_5174.JPG</t>
  </si>
  <si>
    <t>DJI_5175.JPG</t>
  </si>
  <si>
    <t>DJI_5176.JPG</t>
  </si>
  <si>
    <t>DJI_5177.JPG</t>
  </si>
  <si>
    <t>DJI_5178.JPG</t>
  </si>
  <si>
    <t>DJI_5179.JPG</t>
  </si>
  <si>
    <t>DJI_5180.JPG</t>
  </si>
  <si>
    <t>DJI_5181.JPG</t>
  </si>
  <si>
    <t>DJI_5182.JPG</t>
  </si>
  <si>
    <t>DJI_5183.JPG</t>
  </si>
  <si>
    <t>DJI_5184.JPG</t>
  </si>
  <si>
    <t>DJI_5185.JPG</t>
  </si>
  <si>
    <t>DJI_5186.JPG</t>
  </si>
  <si>
    <t>DJI_5187.JPG</t>
  </si>
  <si>
    <t>DJI_5188.JPG</t>
  </si>
  <si>
    <t>DJI_5189.JPG</t>
  </si>
  <si>
    <t>DJI_5190.JPG</t>
  </si>
  <si>
    <t>DJI_5191.JPG</t>
  </si>
  <si>
    <t>DJI_5192.JPG</t>
  </si>
  <si>
    <t>DJI_5193.JPG</t>
  </si>
  <si>
    <t>DJI_5194.JPG</t>
  </si>
  <si>
    <t>DJI_5195.JPG</t>
  </si>
  <si>
    <t>DJI_5196.JPG</t>
  </si>
  <si>
    <t>DJI_5197.JPG</t>
  </si>
  <si>
    <t>DJI_5198.JPG</t>
  </si>
  <si>
    <t>DJI_5199.JPG</t>
  </si>
  <si>
    <t>DJI_5200.JPG</t>
  </si>
  <si>
    <t>DJI_5201.JPG</t>
  </si>
  <si>
    <t>DJI_5202.JPG</t>
  </si>
  <si>
    <t>DJI_5203.JPG</t>
  </si>
  <si>
    <t>DJI_5204.JPG</t>
  </si>
  <si>
    <t>DJI_5205.JPG</t>
  </si>
  <si>
    <t>DJI_5206.JPG</t>
  </si>
  <si>
    <t>DJI_5207.JPG</t>
  </si>
  <si>
    <t>DJI_5208.JPG</t>
  </si>
  <si>
    <t>DJI_5209.JPG</t>
  </si>
  <si>
    <t>DJI_5210.JPG</t>
  </si>
  <si>
    <t>DJI_5211.JPG</t>
  </si>
  <si>
    <t>DJI_5212.JPG</t>
  </si>
  <si>
    <t>DJI_5213.JPG</t>
  </si>
  <si>
    <t>DJI_5214.JPG</t>
  </si>
  <si>
    <t>DJI_5215.JPG</t>
  </si>
  <si>
    <t>DJI_5216.JPG</t>
  </si>
  <si>
    <t>DJI_5217.JPG</t>
  </si>
  <si>
    <t>DJI_5218.JPG</t>
  </si>
  <si>
    <t>DJI_5219.JPG</t>
  </si>
  <si>
    <t>DJI_5220.JPG</t>
  </si>
  <si>
    <t>DJI_5221.JPG</t>
  </si>
  <si>
    <t>DJI_5222.JPG</t>
  </si>
  <si>
    <t>DJI_5223.JPG</t>
  </si>
  <si>
    <t>DJI_5224.JPG</t>
  </si>
  <si>
    <t>DJI_5225.JPG</t>
  </si>
  <si>
    <t>DJI_5226.JPG</t>
  </si>
  <si>
    <t>DJI_5227.JPG</t>
  </si>
  <si>
    <t>DJI_5228.JPG</t>
  </si>
  <si>
    <t>DJI_5229.JPG</t>
  </si>
  <si>
    <t>DJI_5230.JPG</t>
  </si>
  <si>
    <t>DJI_5231.JPG</t>
  </si>
  <si>
    <t>DJI_5232.JPG</t>
  </si>
  <si>
    <t>DJI_5233.JPG</t>
  </si>
  <si>
    <t>DJI_5234.JPG</t>
  </si>
  <si>
    <t>DJI_5235.JPG</t>
  </si>
  <si>
    <t>DJI_5236.JPG</t>
  </si>
  <si>
    <t>DJI_5237.JPG</t>
  </si>
  <si>
    <t>DJI_5238.JPG</t>
  </si>
  <si>
    <t>DJI_5239.JPG</t>
  </si>
  <si>
    <t>DJI_5240.JPG</t>
  </si>
  <si>
    <t>DJI_5241.JPG</t>
  </si>
  <si>
    <t>DJI_5242.JPG</t>
  </si>
  <si>
    <t>DJI_5243.JPG</t>
  </si>
  <si>
    <t>DJI_5244.JPG</t>
  </si>
  <si>
    <t>DJI_5245.JPG</t>
  </si>
  <si>
    <t>DJI_5246.JPG</t>
  </si>
  <si>
    <t>DJI_5247.JPG</t>
  </si>
  <si>
    <t>DJI_5248.JPG</t>
  </si>
  <si>
    <t>DJI_5249.JPG</t>
  </si>
  <si>
    <t>DJI_5250.JPG</t>
  </si>
  <si>
    <t>DJI_5251.JPG</t>
  </si>
  <si>
    <t>DJI_5252.JPG</t>
  </si>
  <si>
    <t>DJI_5253.JPG</t>
  </si>
  <si>
    <t>DJI_5254.JPG</t>
  </si>
  <si>
    <t>DJI_5255.JPG</t>
  </si>
  <si>
    <t>DJI_5256.JPG</t>
  </si>
  <si>
    <t>DJI_5257.JPG</t>
  </si>
  <si>
    <t>DJI_5258.JPG</t>
  </si>
  <si>
    <t>DJI_5259.JPG</t>
  </si>
  <si>
    <t>DJI_5260.JPG</t>
  </si>
  <si>
    <t>DJI_5261.JPG</t>
  </si>
  <si>
    <t>DJI_5262.JPG</t>
  </si>
  <si>
    <t>DJI_5263.JPG</t>
  </si>
  <si>
    <t>DJI_5264.JPG</t>
  </si>
  <si>
    <t>DJI_5265.JPG</t>
  </si>
  <si>
    <t>DJI_5266.JPG</t>
  </si>
  <si>
    <t>DJI_5267.JPG</t>
  </si>
  <si>
    <t>DJI_5268.JPG</t>
  </si>
  <si>
    <t>DJI_5269.JPG</t>
  </si>
  <si>
    <t>DJI_5270.JPG</t>
  </si>
  <si>
    <t>DJI_5271.JPG</t>
  </si>
  <si>
    <t>DJI_5272.JPG</t>
  </si>
  <si>
    <t>DJI_5273.JPG</t>
  </si>
  <si>
    <t>DJI_5274.JPG</t>
  </si>
  <si>
    <t>DJI_5275.JPG</t>
  </si>
  <si>
    <t>DJI_5276.JPG</t>
  </si>
  <si>
    <t>DJI_5277.JPG</t>
  </si>
  <si>
    <t>DJI_5278.JPG</t>
  </si>
  <si>
    <t>DJI_5279.JPG</t>
  </si>
  <si>
    <t>DJI_5280.JPG</t>
  </si>
  <si>
    <t>DJI_5281.JPG</t>
  </si>
  <si>
    <t>DJI_5282.JPG</t>
  </si>
  <si>
    <t>DJI_5283.JPG</t>
  </si>
  <si>
    <t>DJI_5284.JPG</t>
  </si>
  <si>
    <t>DJI_5285.JPG</t>
  </si>
  <si>
    <t>DJI_5286.JPG</t>
  </si>
  <si>
    <t>DJI_5287.JPG</t>
  </si>
  <si>
    <t>DJI_5288.JPG</t>
  </si>
  <si>
    <t>DJI_5289.JPG</t>
  </si>
  <si>
    <t>DJI_5290.JPG</t>
  </si>
  <si>
    <t>DJI_5291.JPG</t>
  </si>
  <si>
    <t>DJI_5292.JPG</t>
  </si>
  <si>
    <t>DJI_5293.JPG</t>
  </si>
  <si>
    <t>DJI_5294.JPG</t>
  </si>
  <si>
    <t>DJI_5295.JPG</t>
  </si>
  <si>
    <t>DJI_5296.JPG</t>
  </si>
  <si>
    <t>DJI_5297.JPG</t>
  </si>
  <si>
    <t>DJI_5298.JPG</t>
  </si>
  <si>
    <t>DJI_5299.JPG</t>
  </si>
  <si>
    <t>DJI_5300.JPG</t>
  </si>
  <si>
    <t>DJI_5301.JPG</t>
  </si>
  <si>
    <t>Density (n/m2)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</si>
</sst>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000"/>
    <numFmt numFmtId="174" formatCode="0.00000000"/>
    <numFmt numFmtId="175" formatCode="0.0000000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2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P878"/>
  <sheetViews>
    <sheetView tabSelected="1" zoomScalePageLayoutView="0" workbookViewId="0" topLeftCell="A1">
      <selection activeCell="C880" sqref="C880"/>
    </sheetView>
  </sheetViews>
  <sheetFormatPr defaultColWidth="11.00390625" defaultRowHeight="15.75"/>
  <cols>
    <col min="1" max="1" width="12.00390625" style="0" bestFit="1" customWidth="1"/>
    <col min="2" max="2" width="11.625" style="0" bestFit="1" customWidth="1"/>
    <col min="5" max="5" width="13.50390625" style="0" bestFit="1" customWidth="1"/>
    <col min="6" max="6" width="15.625" style="0" bestFit="1" customWidth="1"/>
    <col min="7" max="7" width="12.50390625" style="0" bestFit="1" customWidth="1"/>
    <col min="10" max="10" width="24.00390625" style="0" bestFit="1" customWidth="1"/>
    <col min="52" max="52" width="11.875" style="0" bestFit="1" customWidth="1"/>
  </cols>
  <sheetData>
    <row r="1" spans="1:50" ht="15.75">
      <c r="A1" t="s">
        <v>0</v>
      </c>
      <c r="B1" t="s">
        <v>1</v>
      </c>
      <c r="C1" t="s">
        <v>14</v>
      </c>
      <c r="D1" t="s">
        <v>2</v>
      </c>
      <c r="E1" t="s">
        <v>918</v>
      </c>
      <c r="F1" t="s">
        <v>35</v>
      </c>
      <c r="G1" t="s">
        <v>36</v>
      </c>
      <c r="H1" t="s">
        <v>37</v>
      </c>
      <c r="I1" t="s">
        <v>38</v>
      </c>
      <c r="J1" t="s">
        <v>39</v>
      </c>
      <c r="K1" t="s">
        <v>40</v>
      </c>
      <c r="L1" t="s">
        <v>41</v>
      </c>
      <c r="M1" t="s">
        <v>42</v>
      </c>
      <c r="N1" t="s">
        <v>43</v>
      </c>
      <c r="O1" t="s">
        <v>44</v>
      </c>
      <c r="P1" t="s">
        <v>45</v>
      </c>
      <c r="Q1" t="s">
        <v>46</v>
      </c>
      <c r="R1" t="s">
        <v>47</v>
      </c>
      <c r="S1" t="s">
        <v>48</v>
      </c>
      <c r="T1" t="s">
        <v>49</v>
      </c>
      <c r="U1" t="s">
        <v>50</v>
      </c>
      <c r="V1" t="s">
        <v>51</v>
      </c>
      <c r="W1" t="s">
        <v>52</v>
      </c>
      <c r="X1" t="s">
        <v>53</v>
      </c>
      <c r="Y1" t="s">
        <v>54</v>
      </c>
      <c r="Z1" t="s">
        <v>55</v>
      </c>
      <c r="AA1" t="s">
        <v>56</v>
      </c>
      <c r="AB1" t="s">
        <v>57</v>
      </c>
      <c r="AC1" t="s">
        <v>58</v>
      </c>
      <c r="AD1" t="s">
        <v>59</v>
      </c>
      <c r="AE1" t="s">
        <v>60</v>
      </c>
      <c r="AF1" t="s">
        <v>16</v>
      </c>
      <c r="AG1" t="s">
        <v>17</v>
      </c>
      <c r="AH1" t="s">
        <v>18</v>
      </c>
      <c r="AI1" t="s">
        <v>19</v>
      </c>
      <c r="AJ1" t="s">
        <v>20</v>
      </c>
      <c r="AK1" t="s">
        <v>21</v>
      </c>
      <c r="AL1" t="s">
        <v>22</v>
      </c>
      <c r="AM1" t="s">
        <v>23</v>
      </c>
      <c r="AN1" t="s">
        <v>24</v>
      </c>
      <c r="AO1" t="s">
        <v>25</v>
      </c>
      <c r="AP1" t="s">
        <v>26</v>
      </c>
      <c r="AQ1" t="s">
        <v>27</v>
      </c>
      <c r="AR1" t="s">
        <v>28</v>
      </c>
      <c r="AS1" t="s">
        <v>29</v>
      </c>
      <c r="AT1" t="s">
        <v>30</v>
      </c>
      <c r="AU1" t="s">
        <v>31</v>
      </c>
      <c r="AV1" t="s">
        <v>32</v>
      </c>
      <c r="AW1" t="s">
        <v>33</v>
      </c>
      <c r="AX1" t="s">
        <v>34</v>
      </c>
    </row>
    <row r="2" spans="1:94" ht="15.75">
      <c r="A2" t="s">
        <v>712</v>
      </c>
      <c r="B2" s="2">
        <f aca="true" t="shared" si="0" ref="B2:B65">M2*0.3048</f>
        <v>5.801232085639421</v>
      </c>
      <c r="C2" s="2">
        <f aca="true" t="shared" si="1" ref="C2:C65">2.638*(B2^1.752)-1.642</f>
        <v>55.76465636543253</v>
      </c>
      <c r="D2">
        <v>0</v>
      </c>
      <c r="E2" s="1">
        <f>D2/C2</f>
        <v>0</v>
      </c>
      <c r="F2">
        <v>34300</v>
      </c>
      <c r="G2" s="3">
        <v>43621.677141203705</v>
      </c>
      <c r="H2">
        <v>29.1763302893818</v>
      </c>
      <c r="I2">
        <v>-90.0723446467158</v>
      </c>
      <c r="J2">
        <v>15.748032</v>
      </c>
      <c r="M2">
        <v>19.032913666796</v>
      </c>
      <c r="N2">
        <v>0</v>
      </c>
      <c r="O2">
        <v>24.77444305</v>
      </c>
      <c r="P2">
        <v>19</v>
      </c>
      <c r="Q2">
        <v>5</v>
      </c>
      <c r="R2">
        <v>12.275</v>
      </c>
      <c r="S2">
        <v>19.360997666796</v>
      </c>
      <c r="T2">
        <v>16.076116</v>
      </c>
      <c r="U2">
        <v>4.2725554</v>
      </c>
      <c r="V2">
        <v>26.0881241944</v>
      </c>
      <c r="W2">
        <v>0</v>
      </c>
      <c r="X2">
        <v>0</v>
      </c>
      <c r="Y2">
        <v>0</v>
      </c>
      <c r="Z2">
        <v>239.2</v>
      </c>
      <c r="AA2">
        <v>-1.8</v>
      </c>
      <c r="AB2">
        <v>-9.3</v>
      </c>
      <c r="AC2">
        <v>1</v>
      </c>
      <c r="AD2">
        <v>0</v>
      </c>
      <c r="AE2">
        <v>1024</v>
      </c>
      <c r="AF2">
        <v>1024</v>
      </c>
      <c r="AG2">
        <v>1024</v>
      </c>
      <c r="AH2">
        <v>1024</v>
      </c>
      <c r="AI2">
        <v>237.3</v>
      </c>
      <c r="AJ2">
        <v>-85</v>
      </c>
      <c r="AK2">
        <v>95</v>
      </c>
      <c r="AL2">
        <v>4.096</v>
      </c>
      <c r="AM2">
        <v>4.093</v>
      </c>
      <c r="AN2">
        <v>4.086</v>
      </c>
      <c r="AO2">
        <v>0</v>
      </c>
      <c r="AP2">
        <v>0</v>
      </c>
      <c r="AQ2">
        <v>0</v>
      </c>
      <c r="AR2">
        <v>0</v>
      </c>
      <c r="AS2">
        <v>32</v>
      </c>
      <c r="AT2">
        <v>19.032913666796</v>
      </c>
      <c r="AU2">
        <v>15.748032</v>
      </c>
      <c r="AV2">
        <v>6</v>
      </c>
      <c r="AW2" t="s">
        <v>15</v>
      </c>
      <c r="AY2">
        <v>34300</v>
      </c>
      <c r="AZ2" s="3">
        <v>43621.677141203705</v>
      </c>
      <c r="BA2">
        <v>29.1763302893818</v>
      </c>
      <c r="BB2">
        <v>-90.0723446467158</v>
      </c>
      <c r="BC2">
        <v>15.748032</v>
      </c>
      <c r="BF2">
        <v>19.032913666796</v>
      </c>
      <c r="BG2">
        <v>0</v>
      </c>
      <c r="BH2">
        <v>24.77444305</v>
      </c>
      <c r="BI2">
        <v>19</v>
      </c>
      <c r="BJ2">
        <v>5</v>
      </c>
      <c r="BK2">
        <v>12.275</v>
      </c>
      <c r="BL2">
        <v>19.360997666796</v>
      </c>
      <c r="BM2">
        <v>16.076116</v>
      </c>
      <c r="BN2">
        <v>4.2725554</v>
      </c>
      <c r="BO2">
        <v>26.0881241944</v>
      </c>
      <c r="BP2">
        <v>0</v>
      </c>
      <c r="BQ2">
        <v>0</v>
      </c>
      <c r="BR2">
        <v>0</v>
      </c>
      <c r="BS2">
        <v>239.2</v>
      </c>
      <c r="BT2">
        <v>-1.8</v>
      </c>
      <c r="BU2">
        <v>-9.3</v>
      </c>
      <c r="BV2">
        <v>1</v>
      </c>
      <c r="BW2">
        <v>0</v>
      </c>
      <c r="BX2">
        <v>1024</v>
      </c>
      <c r="BY2">
        <v>1024</v>
      </c>
      <c r="BZ2">
        <v>1024</v>
      </c>
      <c r="CA2">
        <v>1024</v>
      </c>
      <c r="CB2">
        <v>237.3</v>
      </c>
      <c r="CC2">
        <v>-85</v>
      </c>
      <c r="CD2">
        <v>95</v>
      </c>
      <c r="CE2">
        <v>4.096</v>
      </c>
      <c r="CF2">
        <v>4.093</v>
      </c>
      <c r="CG2">
        <v>4.086</v>
      </c>
      <c r="CH2">
        <v>0</v>
      </c>
      <c r="CI2">
        <v>0</v>
      </c>
      <c r="CJ2">
        <v>0</v>
      </c>
      <c r="CK2">
        <v>0</v>
      </c>
      <c r="CL2">
        <v>32</v>
      </c>
      <c r="CM2">
        <v>19.032913666796</v>
      </c>
      <c r="CN2">
        <v>15.748032</v>
      </c>
      <c r="CO2">
        <v>6</v>
      </c>
      <c r="CP2" t="s">
        <v>15</v>
      </c>
    </row>
    <row r="3" spans="1:94" ht="15.75">
      <c r="A3" t="s">
        <v>713</v>
      </c>
      <c r="B3" s="2">
        <f t="shared" si="0"/>
        <v>5.601232079239422</v>
      </c>
      <c r="C3" s="2">
        <f t="shared" si="1"/>
        <v>52.34231578394646</v>
      </c>
      <c r="D3">
        <v>0</v>
      </c>
      <c r="E3" s="1">
        <f aca="true" t="shared" si="2" ref="E3:E66">D3/C3</f>
        <v>0</v>
      </c>
      <c r="F3">
        <v>37400</v>
      </c>
      <c r="G3" s="3">
        <v>43621.67717592593</v>
      </c>
      <c r="H3">
        <v>29.1763197361137</v>
      </c>
      <c r="I3">
        <v>-90.0723582457718</v>
      </c>
      <c r="J3">
        <v>15.091864</v>
      </c>
      <c r="M3">
        <v>18.376745666796</v>
      </c>
      <c r="N3">
        <v>4.3396636</v>
      </c>
      <c r="O3">
        <v>24.8897973844</v>
      </c>
      <c r="P3">
        <v>18</v>
      </c>
      <c r="Q3">
        <v>5</v>
      </c>
      <c r="R3">
        <v>12.265</v>
      </c>
      <c r="S3">
        <v>19.360997666796</v>
      </c>
      <c r="T3">
        <v>16.076116</v>
      </c>
      <c r="U3">
        <v>4.3396636</v>
      </c>
      <c r="V3">
        <v>26.0881241944</v>
      </c>
      <c r="W3">
        <v>-2.460634</v>
      </c>
      <c r="X3">
        <v>-3.579104</v>
      </c>
      <c r="Y3">
        <v>0</v>
      </c>
      <c r="Z3">
        <v>239.8</v>
      </c>
      <c r="AA3">
        <v>-11.2</v>
      </c>
      <c r="AB3">
        <v>-8.3</v>
      </c>
      <c r="AC3">
        <v>1</v>
      </c>
      <c r="AD3">
        <v>0</v>
      </c>
      <c r="AE3">
        <v>1684</v>
      </c>
      <c r="AF3">
        <v>1024</v>
      </c>
      <c r="AG3">
        <v>1024</v>
      </c>
      <c r="AH3">
        <v>1024</v>
      </c>
      <c r="AI3">
        <v>236.3</v>
      </c>
      <c r="AJ3">
        <v>-85</v>
      </c>
      <c r="AK3">
        <v>95</v>
      </c>
      <c r="AL3">
        <v>4.092</v>
      </c>
      <c r="AM3">
        <v>4.089</v>
      </c>
      <c r="AN3">
        <v>4.084</v>
      </c>
      <c r="AO3">
        <v>0</v>
      </c>
      <c r="AP3">
        <v>0</v>
      </c>
      <c r="AQ3">
        <v>0</v>
      </c>
      <c r="AR3">
        <v>0</v>
      </c>
      <c r="AS3">
        <v>32</v>
      </c>
      <c r="AT3">
        <v>18.376745666796</v>
      </c>
      <c r="AU3">
        <v>15.091864</v>
      </c>
      <c r="AV3">
        <v>6</v>
      </c>
      <c r="AW3" t="s">
        <v>15</v>
      </c>
      <c r="AY3">
        <v>37400</v>
      </c>
      <c r="AZ3" s="3">
        <v>43621.67717592593</v>
      </c>
      <c r="BA3">
        <v>29.1763197361137</v>
      </c>
      <c r="BB3">
        <v>-90.0723582457718</v>
      </c>
      <c r="BC3">
        <v>15.091864</v>
      </c>
      <c r="BF3">
        <v>18.376745666796</v>
      </c>
      <c r="BG3">
        <v>4.3396636</v>
      </c>
      <c r="BH3">
        <v>24.8897973844</v>
      </c>
      <c r="BI3">
        <v>18</v>
      </c>
      <c r="BJ3">
        <v>5</v>
      </c>
      <c r="BK3">
        <v>12.265</v>
      </c>
      <c r="BL3">
        <v>19.360997666796</v>
      </c>
      <c r="BM3">
        <v>16.076116</v>
      </c>
      <c r="BN3">
        <v>4.3396636</v>
      </c>
      <c r="BO3">
        <v>26.0881241944</v>
      </c>
      <c r="BP3">
        <v>-2.460634</v>
      </c>
      <c r="BQ3">
        <v>-3.579104</v>
      </c>
      <c r="BR3">
        <v>0</v>
      </c>
      <c r="BS3">
        <v>239.8</v>
      </c>
      <c r="BT3">
        <v>-11.2</v>
      </c>
      <c r="BU3">
        <v>-8.3</v>
      </c>
      <c r="BV3">
        <v>1</v>
      </c>
      <c r="BW3">
        <v>0</v>
      </c>
      <c r="BX3">
        <v>1684</v>
      </c>
      <c r="BY3">
        <v>1024</v>
      </c>
      <c r="BZ3">
        <v>1024</v>
      </c>
      <c r="CA3">
        <v>1024</v>
      </c>
      <c r="CB3">
        <v>236.3</v>
      </c>
      <c r="CC3">
        <v>-85</v>
      </c>
      <c r="CD3">
        <v>95</v>
      </c>
      <c r="CE3">
        <v>4.092</v>
      </c>
      <c r="CF3">
        <v>4.089</v>
      </c>
      <c r="CG3">
        <v>4.084</v>
      </c>
      <c r="CH3">
        <v>0</v>
      </c>
      <c r="CI3">
        <v>0</v>
      </c>
      <c r="CJ3">
        <v>0</v>
      </c>
      <c r="CK3">
        <v>0</v>
      </c>
      <c r="CL3">
        <v>32</v>
      </c>
      <c r="CM3">
        <v>18.376745666796</v>
      </c>
      <c r="CN3">
        <v>15.091864</v>
      </c>
      <c r="CO3">
        <v>6</v>
      </c>
      <c r="CP3" t="s">
        <v>15</v>
      </c>
    </row>
    <row r="4" spans="1:94" ht="15.75">
      <c r="A4" t="s">
        <v>714</v>
      </c>
      <c r="B4" s="2">
        <f t="shared" si="0"/>
        <v>5.601232079239422</v>
      </c>
      <c r="C4" s="2">
        <f t="shared" si="1"/>
        <v>52.34231578394646</v>
      </c>
      <c r="D4">
        <v>0</v>
      </c>
      <c r="E4" s="1">
        <f t="shared" si="2"/>
        <v>0</v>
      </c>
      <c r="F4">
        <v>40300</v>
      </c>
      <c r="G4" s="3">
        <v>43621.67721064815</v>
      </c>
      <c r="H4">
        <v>29.1762770376738</v>
      </c>
      <c r="I4">
        <v>-90.072428169182</v>
      </c>
      <c r="J4">
        <v>15.091864</v>
      </c>
      <c r="M4">
        <v>18.376745666796</v>
      </c>
      <c r="N4">
        <v>5.5252418</v>
      </c>
      <c r="O4">
        <v>37.229003816</v>
      </c>
      <c r="P4">
        <v>19</v>
      </c>
      <c r="Q4">
        <v>5</v>
      </c>
      <c r="R4">
        <v>12.29</v>
      </c>
      <c r="S4">
        <v>19.360997666796</v>
      </c>
      <c r="T4">
        <v>16.076116</v>
      </c>
      <c r="U4">
        <v>5.7265664</v>
      </c>
      <c r="V4">
        <v>37.229003816</v>
      </c>
      <c r="W4">
        <v>-2.908022</v>
      </c>
      <c r="X4">
        <v>-4.697574</v>
      </c>
      <c r="Y4">
        <v>0</v>
      </c>
      <c r="Z4">
        <v>239.4</v>
      </c>
      <c r="AA4">
        <v>-5</v>
      </c>
      <c r="AB4">
        <v>-8.7</v>
      </c>
      <c r="AC4">
        <v>1</v>
      </c>
      <c r="AD4">
        <v>0</v>
      </c>
      <c r="AE4">
        <v>1684</v>
      </c>
      <c r="AF4">
        <v>1024</v>
      </c>
      <c r="AG4">
        <v>1024</v>
      </c>
      <c r="AH4">
        <v>1024</v>
      </c>
      <c r="AI4">
        <v>236.9</v>
      </c>
      <c r="AJ4">
        <v>-85</v>
      </c>
      <c r="AK4">
        <v>95</v>
      </c>
      <c r="AL4">
        <v>4.103</v>
      </c>
      <c r="AM4">
        <v>4.098</v>
      </c>
      <c r="AN4">
        <v>4.089</v>
      </c>
      <c r="AO4">
        <v>0</v>
      </c>
      <c r="AP4">
        <v>0</v>
      </c>
      <c r="AQ4">
        <v>0</v>
      </c>
      <c r="AR4">
        <v>0</v>
      </c>
      <c r="AS4">
        <v>32</v>
      </c>
      <c r="AT4">
        <v>18.376745666796</v>
      </c>
      <c r="AU4">
        <v>15.091864</v>
      </c>
      <c r="AV4">
        <v>6</v>
      </c>
      <c r="AW4" t="s">
        <v>15</v>
      </c>
      <c r="AY4">
        <v>40300</v>
      </c>
      <c r="AZ4" s="3">
        <v>43621.67721064815</v>
      </c>
      <c r="BA4">
        <v>29.1762770376738</v>
      </c>
      <c r="BB4">
        <v>-90.072428169182</v>
      </c>
      <c r="BC4">
        <v>15.091864</v>
      </c>
      <c r="BF4">
        <v>18.376745666796</v>
      </c>
      <c r="BG4">
        <v>5.5252418</v>
      </c>
      <c r="BH4">
        <v>37.229003816</v>
      </c>
      <c r="BI4">
        <v>19</v>
      </c>
      <c r="BJ4">
        <v>5</v>
      </c>
      <c r="BK4">
        <v>12.29</v>
      </c>
      <c r="BL4">
        <v>19.360997666796</v>
      </c>
      <c r="BM4">
        <v>16.076116</v>
      </c>
      <c r="BN4">
        <v>5.7265664</v>
      </c>
      <c r="BO4">
        <v>37.229003816</v>
      </c>
      <c r="BP4">
        <v>-2.908022</v>
      </c>
      <c r="BQ4">
        <v>-4.697574</v>
      </c>
      <c r="BR4">
        <v>0</v>
      </c>
      <c r="BS4">
        <v>239.4</v>
      </c>
      <c r="BT4">
        <v>-5</v>
      </c>
      <c r="BU4">
        <v>-8.7</v>
      </c>
      <c r="BV4">
        <v>1</v>
      </c>
      <c r="BW4">
        <v>0</v>
      </c>
      <c r="BX4">
        <v>1684</v>
      </c>
      <c r="BY4">
        <v>1024</v>
      </c>
      <c r="BZ4">
        <v>1024</v>
      </c>
      <c r="CA4">
        <v>1024</v>
      </c>
      <c r="CB4">
        <v>236.9</v>
      </c>
      <c r="CC4">
        <v>-85</v>
      </c>
      <c r="CD4">
        <v>95</v>
      </c>
      <c r="CE4">
        <v>4.103</v>
      </c>
      <c r="CF4">
        <v>4.098</v>
      </c>
      <c r="CG4">
        <v>4.089</v>
      </c>
      <c r="CH4">
        <v>0</v>
      </c>
      <c r="CI4">
        <v>0</v>
      </c>
      <c r="CJ4">
        <v>0</v>
      </c>
      <c r="CK4">
        <v>0</v>
      </c>
      <c r="CL4">
        <v>32</v>
      </c>
      <c r="CM4">
        <v>18.376745666796</v>
      </c>
      <c r="CN4">
        <v>15.091864</v>
      </c>
      <c r="CO4">
        <v>6</v>
      </c>
      <c r="CP4" t="s">
        <v>15</v>
      </c>
    </row>
    <row r="5" spans="1:94" ht="15.75">
      <c r="A5" t="s">
        <v>715</v>
      </c>
      <c r="B5" s="2">
        <f t="shared" si="0"/>
        <v>5.601232079239422</v>
      </c>
      <c r="C5" s="2">
        <f t="shared" si="1"/>
        <v>52.34231578394646</v>
      </c>
      <c r="D5">
        <v>0</v>
      </c>
      <c r="E5" s="1">
        <f t="shared" si="2"/>
        <v>0</v>
      </c>
      <c r="F5">
        <v>43200</v>
      </c>
      <c r="G5" s="3">
        <v>43621.67724537037</v>
      </c>
      <c r="H5">
        <v>29.1762298791863</v>
      </c>
      <c r="I5">
        <v>-90.0725004185632</v>
      </c>
      <c r="J5">
        <v>15.091864</v>
      </c>
      <c r="M5">
        <v>18.376745666796</v>
      </c>
      <c r="N5">
        <v>5.1002232</v>
      </c>
      <c r="O5">
        <v>62.02920146</v>
      </c>
      <c r="P5">
        <v>19</v>
      </c>
      <c r="Q5">
        <v>5</v>
      </c>
      <c r="R5">
        <v>12.291</v>
      </c>
      <c r="S5">
        <v>19.360997666796</v>
      </c>
      <c r="T5">
        <v>16.076116</v>
      </c>
      <c r="U5">
        <v>5.7265664</v>
      </c>
      <c r="V5">
        <v>62.02920146</v>
      </c>
      <c r="W5">
        <v>-2.460634</v>
      </c>
      <c r="X5">
        <v>-4.47388</v>
      </c>
      <c r="Y5">
        <v>0</v>
      </c>
      <c r="Z5">
        <v>239.6</v>
      </c>
      <c r="AA5">
        <v>-5.7</v>
      </c>
      <c r="AB5">
        <v>-8.2</v>
      </c>
      <c r="AC5">
        <v>1</v>
      </c>
      <c r="AD5">
        <v>0</v>
      </c>
      <c r="AE5">
        <v>1684</v>
      </c>
      <c r="AF5">
        <v>1024</v>
      </c>
      <c r="AG5">
        <v>1024</v>
      </c>
      <c r="AH5">
        <v>1024</v>
      </c>
      <c r="AI5">
        <v>237.3</v>
      </c>
      <c r="AJ5">
        <v>-85</v>
      </c>
      <c r="AK5">
        <v>94</v>
      </c>
      <c r="AL5">
        <v>4.098</v>
      </c>
      <c r="AM5">
        <v>4.099</v>
      </c>
      <c r="AN5">
        <v>4.094</v>
      </c>
      <c r="AO5">
        <v>0</v>
      </c>
      <c r="AP5">
        <v>0</v>
      </c>
      <c r="AQ5">
        <v>0</v>
      </c>
      <c r="AR5">
        <v>0</v>
      </c>
      <c r="AS5">
        <v>32</v>
      </c>
      <c r="AT5">
        <v>18.376745666796</v>
      </c>
      <c r="AU5">
        <v>15.091864</v>
      </c>
      <c r="AV5">
        <v>6</v>
      </c>
      <c r="AW5" t="s">
        <v>15</v>
      </c>
      <c r="AY5">
        <v>43200</v>
      </c>
      <c r="AZ5" s="3">
        <v>43621.67724537037</v>
      </c>
      <c r="BA5">
        <v>29.1762298791863</v>
      </c>
      <c r="BB5">
        <v>-90.0725004185632</v>
      </c>
      <c r="BC5">
        <v>15.091864</v>
      </c>
      <c r="BF5">
        <v>18.376745666796</v>
      </c>
      <c r="BG5">
        <v>5.1002232</v>
      </c>
      <c r="BH5">
        <v>62.02920146</v>
      </c>
      <c r="BI5">
        <v>19</v>
      </c>
      <c r="BJ5">
        <v>5</v>
      </c>
      <c r="BK5">
        <v>12.291</v>
      </c>
      <c r="BL5">
        <v>19.360997666796</v>
      </c>
      <c r="BM5">
        <v>16.076116</v>
      </c>
      <c r="BN5">
        <v>5.7265664</v>
      </c>
      <c r="BO5">
        <v>62.02920146</v>
      </c>
      <c r="BP5">
        <v>-2.460634</v>
      </c>
      <c r="BQ5">
        <v>-4.47388</v>
      </c>
      <c r="BR5">
        <v>0</v>
      </c>
      <c r="BS5">
        <v>239.6</v>
      </c>
      <c r="BT5">
        <v>-5.7</v>
      </c>
      <c r="BU5">
        <v>-8.2</v>
      </c>
      <c r="BV5">
        <v>1</v>
      </c>
      <c r="BW5">
        <v>0</v>
      </c>
      <c r="BX5">
        <v>1684</v>
      </c>
      <c r="BY5">
        <v>1024</v>
      </c>
      <c r="BZ5">
        <v>1024</v>
      </c>
      <c r="CA5">
        <v>1024</v>
      </c>
      <c r="CB5">
        <v>237.3</v>
      </c>
      <c r="CC5">
        <v>-85</v>
      </c>
      <c r="CD5">
        <v>94</v>
      </c>
      <c r="CE5">
        <v>4.098</v>
      </c>
      <c r="CF5">
        <v>4.099</v>
      </c>
      <c r="CG5">
        <v>4.094</v>
      </c>
      <c r="CH5">
        <v>0</v>
      </c>
      <c r="CI5">
        <v>0</v>
      </c>
      <c r="CJ5">
        <v>0</v>
      </c>
      <c r="CK5">
        <v>0</v>
      </c>
      <c r="CL5">
        <v>32</v>
      </c>
      <c r="CM5">
        <v>18.376745666796</v>
      </c>
      <c r="CN5">
        <v>15.091864</v>
      </c>
      <c r="CO5">
        <v>6</v>
      </c>
      <c r="CP5" t="s">
        <v>15</v>
      </c>
    </row>
    <row r="6" spans="1:94" ht="15.75">
      <c r="A6" t="s">
        <v>716</v>
      </c>
      <c r="B6" s="2">
        <f t="shared" si="0"/>
        <v>5.701232082439422</v>
      </c>
      <c r="C6" s="2">
        <f t="shared" si="1"/>
        <v>54.04220059640351</v>
      </c>
      <c r="D6">
        <v>0</v>
      </c>
      <c r="E6" s="1">
        <f t="shared" si="2"/>
        <v>0</v>
      </c>
      <c r="F6">
        <v>46200</v>
      </c>
      <c r="G6" s="3">
        <v>43621.67728009259</v>
      </c>
      <c r="H6">
        <v>29.1761820250014</v>
      </c>
      <c r="I6">
        <v>-90.0725727617635</v>
      </c>
      <c r="J6">
        <v>15.419948</v>
      </c>
      <c r="M6">
        <v>18.704829666796</v>
      </c>
      <c r="N6">
        <v>4.7870516</v>
      </c>
      <c r="O6">
        <v>89.442588164</v>
      </c>
      <c r="P6">
        <v>18</v>
      </c>
      <c r="Q6">
        <v>5</v>
      </c>
      <c r="R6">
        <v>12.277</v>
      </c>
      <c r="S6">
        <v>19.360997666796</v>
      </c>
      <c r="T6">
        <v>16.076116</v>
      </c>
      <c r="U6">
        <v>5.7265664</v>
      </c>
      <c r="V6">
        <v>89.442588164</v>
      </c>
      <c r="W6">
        <v>-2.908022</v>
      </c>
      <c r="X6">
        <v>-3.802798</v>
      </c>
      <c r="Y6">
        <v>-0.223694</v>
      </c>
      <c r="Z6">
        <v>238.3</v>
      </c>
      <c r="AA6">
        <v>6</v>
      </c>
      <c r="AB6">
        <v>-6.3</v>
      </c>
      <c r="AC6">
        <v>1</v>
      </c>
      <c r="AD6">
        <v>0</v>
      </c>
      <c r="AE6">
        <v>1684</v>
      </c>
      <c r="AF6">
        <v>1024</v>
      </c>
      <c r="AG6">
        <v>1024</v>
      </c>
      <c r="AH6">
        <v>1024</v>
      </c>
      <c r="AI6">
        <v>238.4</v>
      </c>
      <c r="AJ6">
        <v>-85</v>
      </c>
      <c r="AK6">
        <v>94</v>
      </c>
      <c r="AL6">
        <v>4.097</v>
      </c>
      <c r="AM6">
        <v>4.093</v>
      </c>
      <c r="AN6">
        <v>4.087</v>
      </c>
      <c r="AO6">
        <v>0</v>
      </c>
      <c r="AP6">
        <v>0</v>
      </c>
      <c r="AQ6">
        <v>0</v>
      </c>
      <c r="AR6">
        <v>0</v>
      </c>
      <c r="AS6">
        <v>32</v>
      </c>
      <c r="AT6">
        <v>18.704829666796</v>
      </c>
      <c r="AU6">
        <v>15.419948</v>
      </c>
      <c r="AV6">
        <v>6</v>
      </c>
      <c r="AW6" t="s">
        <v>15</v>
      </c>
      <c r="AY6">
        <v>46200</v>
      </c>
      <c r="AZ6" s="3">
        <v>43621.67728009259</v>
      </c>
      <c r="BA6">
        <v>29.1761820250014</v>
      </c>
      <c r="BB6">
        <v>-90.0725727617635</v>
      </c>
      <c r="BC6">
        <v>15.419948</v>
      </c>
      <c r="BF6">
        <v>18.704829666796</v>
      </c>
      <c r="BG6">
        <v>4.7870516</v>
      </c>
      <c r="BH6">
        <v>89.442588164</v>
      </c>
      <c r="BI6">
        <v>18</v>
      </c>
      <c r="BJ6">
        <v>5</v>
      </c>
      <c r="BK6">
        <v>12.277</v>
      </c>
      <c r="BL6">
        <v>19.360997666796</v>
      </c>
      <c r="BM6">
        <v>16.076116</v>
      </c>
      <c r="BN6">
        <v>5.7265664</v>
      </c>
      <c r="BO6">
        <v>89.442588164</v>
      </c>
      <c r="BP6">
        <v>-2.908022</v>
      </c>
      <c r="BQ6">
        <v>-3.802798</v>
      </c>
      <c r="BR6">
        <v>-0.223694</v>
      </c>
      <c r="BS6">
        <v>238.3</v>
      </c>
      <c r="BT6">
        <v>6</v>
      </c>
      <c r="BU6">
        <v>-6.3</v>
      </c>
      <c r="BV6">
        <v>1</v>
      </c>
      <c r="BW6">
        <v>0</v>
      </c>
      <c r="BX6">
        <v>1684</v>
      </c>
      <c r="BY6">
        <v>1024</v>
      </c>
      <c r="BZ6">
        <v>1024</v>
      </c>
      <c r="CA6">
        <v>1024</v>
      </c>
      <c r="CB6">
        <v>238.4</v>
      </c>
      <c r="CC6">
        <v>-85</v>
      </c>
      <c r="CD6">
        <v>94</v>
      </c>
      <c r="CE6">
        <v>4.097</v>
      </c>
      <c r="CF6">
        <v>4.093</v>
      </c>
      <c r="CG6">
        <v>4.087</v>
      </c>
      <c r="CH6">
        <v>0</v>
      </c>
      <c r="CI6">
        <v>0</v>
      </c>
      <c r="CJ6">
        <v>0</v>
      </c>
      <c r="CK6">
        <v>0</v>
      </c>
      <c r="CL6">
        <v>32</v>
      </c>
      <c r="CM6">
        <v>18.704829666796</v>
      </c>
      <c r="CN6">
        <v>15.419948</v>
      </c>
      <c r="CO6">
        <v>6</v>
      </c>
      <c r="CP6" t="s">
        <v>15</v>
      </c>
    </row>
    <row r="7" spans="1:94" ht="15.75">
      <c r="A7" t="s">
        <v>717</v>
      </c>
      <c r="B7" s="2">
        <f t="shared" si="0"/>
        <v>5.601232079239422</v>
      </c>
      <c r="C7" s="2">
        <f t="shared" si="1"/>
        <v>52.34231578394646</v>
      </c>
      <c r="D7">
        <v>0</v>
      </c>
      <c r="E7" s="1">
        <f t="shared" si="2"/>
        <v>0</v>
      </c>
      <c r="F7">
        <v>49300</v>
      </c>
      <c r="G7" s="3">
        <v>43621.67731481481</v>
      </c>
      <c r="H7">
        <v>29.1761404657557</v>
      </c>
      <c r="I7">
        <v>-90.072638409908</v>
      </c>
      <c r="J7">
        <v>15.091864</v>
      </c>
      <c r="M7">
        <v>18.376745666796</v>
      </c>
      <c r="N7">
        <v>4.6080964</v>
      </c>
      <c r="O7">
        <v>114.443245132</v>
      </c>
      <c r="P7">
        <v>19</v>
      </c>
      <c r="Q7">
        <v>5</v>
      </c>
      <c r="R7">
        <v>12.288</v>
      </c>
      <c r="S7">
        <v>19.360997666796</v>
      </c>
      <c r="T7">
        <v>16.076116</v>
      </c>
      <c r="U7">
        <v>5.7265664</v>
      </c>
      <c r="V7">
        <v>114.443245132</v>
      </c>
      <c r="W7">
        <v>-1.789552</v>
      </c>
      <c r="X7">
        <v>-4.250186</v>
      </c>
      <c r="Y7">
        <v>0</v>
      </c>
      <c r="Z7">
        <v>239.6</v>
      </c>
      <c r="AA7">
        <v>-5.3</v>
      </c>
      <c r="AB7">
        <v>-8.5</v>
      </c>
      <c r="AC7">
        <v>1</v>
      </c>
      <c r="AD7">
        <v>0</v>
      </c>
      <c r="AE7">
        <v>1684</v>
      </c>
      <c r="AF7">
        <v>1076</v>
      </c>
      <c r="AG7">
        <v>1024</v>
      </c>
      <c r="AH7">
        <v>1024</v>
      </c>
      <c r="AI7">
        <v>237.2</v>
      </c>
      <c r="AJ7">
        <v>-85</v>
      </c>
      <c r="AK7">
        <v>94</v>
      </c>
      <c r="AL7">
        <v>4.103</v>
      </c>
      <c r="AM7">
        <v>4.1</v>
      </c>
      <c r="AN7">
        <v>4.085</v>
      </c>
      <c r="AO7">
        <v>0</v>
      </c>
      <c r="AP7">
        <v>0</v>
      </c>
      <c r="AQ7">
        <v>0</v>
      </c>
      <c r="AR7">
        <v>0</v>
      </c>
      <c r="AS7">
        <v>32</v>
      </c>
      <c r="AT7">
        <v>18.376745666796</v>
      </c>
      <c r="AU7">
        <v>15.091864</v>
      </c>
      <c r="AV7">
        <v>6</v>
      </c>
      <c r="AW7" t="s">
        <v>15</v>
      </c>
      <c r="AY7">
        <v>49300</v>
      </c>
      <c r="AZ7" s="3">
        <v>43621.67731481481</v>
      </c>
      <c r="BA7">
        <v>29.1761404657557</v>
      </c>
      <c r="BB7">
        <v>-90.072638409908</v>
      </c>
      <c r="BC7">
        <v>15.091864</v>
      </c>
      <c r="BF7">
        <v>18.376745666796</v>
      </c>
      <c r="BG7">
        <v>4.6080964</v>
      </c>
      <c r="BH7">
        <v>114.443245132</v>
      </c>
      <c r="BI7">
        <v>19</v>
      </c>
      <c r="BJ7">
        <v>5</v>
      </c>
      <c r="BK7">
        <v>12.288</v>
      </c>
      <c r="BL7">
        <v>19.360997666796</v>
      </c>
      <c r="BM7">
        <v>16.076116</v>
      </c>
      <c r="BN7">
        <v>5.7265664</v>
      </c>
      <c r="BO7">
        <v>114.443245132</v>
      </c>
      <c r="BP7">
        <v>-1.789552</v>
      </c>
      <c r="BQ7">
        <v>-4.250186</v>
      </c>
      <c r="BR7">
        <v>0</v>
      </c>
      <c r="BS7">
        <v>239.6</v>
      </c>
      <c r="BT7">
        <v>-5.3</v>
      </c>
      <c r="BU7">
        <v>-8.5</v>
      </c>
      <c r="BV7">
        <v>1</v>
      </c>
      <c r="BW7">
        <v>0</v>
      </c>
      <c r="BX7">
        <v>1684</v>
      </c>
      <c r="BY7">
        <v>1076</v>
      </c>
      <c r="BZ7">
        <v>1024</v>
      </c>
      <c r="CA7">
        <v>1024</v>
      </c>
      <c r="CB7">
        <v>237.2</v>
      </c>
      <c r="CC7">
        <v>-85</v>
      </c>
      <c r="CD7">
        <v>94</v>
      </c>
      <c r="CE7">
        <v>4.103</v>
      </c>
      <c r="CF7">
        <v>4.1</v>
      </c>
      <c r="CG7">
        <v>4.085</v>
      </c>
      <c r="CH7">
        <v>0</v>
      </c>
      <c r="CI7">
        <v>0</v>
      </c>
      <c r="CJ7">
        <v>0</v>
      </c>
      <c r="CK7">
        <v>0</v>
      </c>
      <c r="CL7">
        <v>32</v>
      </c>
      <c r="CM7">
        <v>18.376745666796</v>
      </c>
      <c r="CN7">
        <v>15.091864</v>
      </c>
      <c r="CO7">
        <v>6</v>
      </c>
      <c r="CP7" t="s">
        <v>15</v>
      </c>
    </row>
    <row r="8" spans="1:94" ht="15.75">
      <c r="A8" t="s">
        <v>718</v>
      </c>
      <c r="B8" s="2">
        <f t="shared" si="0"/>
        <v>5.601232079239422</v>
      </c>
      <c r="C8" s="2">
        <f t="shared" si="1"/>
        <v>52.34231578394646</v>
      </c>
      <c r="D8">
        <v>0</v>
      </c>
      <c r="E8" s="1">
        <f t="shared" si="2"/>
        <v>0</v>
      </c>
      <c r="F8">
        <v>52300</v>
      </c>
      <c r="G8" s="3">
        <v>43621.677349537036</v>
      </c>
      <c r="H8">
        <v>29.1761062253627</v>
      </c>
      <c r="I8">
        <v>-90.0727099829718</v>
      </c>
      <c r="J8">
        <v>15.091864</v>
      </c>
      <c r="M8">
        <v>18.376745666796</v>
      </c>
      <c r="N8">
        <v>4.697574</v>
      </c>
      <c r="O8">
        <v>139.149610752</v>
      </c>
      <c r="P8">
        <v>19</v>
      </c>
      <c r="Q8">
        <v>5</v>
      </c>
      <c r="R8">
        <v>12.241</v>
      </c>
      <c r="S8">
        <v>19.360997666796</v>
      </c>
      <c r="T8">
        <v>16.076116</v>
      </c>
      <c r="U8">
        <v>5.7265664</v>
      </c>
      <c r="V8">
        <v>139.149610752</v>
      </c>
      <c r="W8">
        <v>-2.013246</v>
      </c>
      <c r="X8">
        <v>-4.250186</v>
      </c>
      <c r="Y8">
        <v>-0.223694</v>
      </c>
      <c r="Z8">
        <v>240.6</v>
      </c>
      <c r="AA8">
        <v>-4.6</v>
      </c>
      <c r="AB8">
        <v>-9.3</v>
      </c>
      <c r="AC8">
        <v>1</v>
      </c>
      <c r="AD8">
        <v>0</v>
      </c>
      <c r="AE8">
        <v>1684</v>
      </c>
      <c r="AF8">
        <v>1024</v>
      </c>
      <c r="AG8">
        <v>1024</v>
      </c>
      <c r="AH8">
        <v>1024</v>
      </c>
      <c r="AI8">
        <v>238.1</v>
      </c>
      <c r="AJ8">
        <v>-85</v>
      </c>
      <c r="AK8">
        <v>94</v>
      </c>
      <c r="AL8">
        <v>4.086</v>
      </c>
      <c r="AM8">
        <v>4.081</v>
      </c>
      <c r="AN8">
        <v>4.074</v>
      </c>
      <c r="AO8">
        <v>0</v>
      </c>
      <c r="AP8">
        <v>0</v>
      </c>
      <c r="AQ8">
        <v>0</v>
      </c>
      <c r="AR8">
        <v>0</v>
      </c>
      <c r="AS8">
        <v>32</v>
      </c>
      <c r="AT8">
        <v>18.376745666796</v>
      </c>
      <c r="AU8">
        <v>15.091864</v>
      </c>
      <c r="AV8">
        <v>6</v>
      </c>
      <c r="AW8" t="s">
        <v>15</v>
      </c>
      <c r="AY8">
        <v>52300</v>
      </c>
      <c r="AZ8" s="3">
        <v>43621.677349537036</v>
      </c>
      <c r="BA8">
        <v>29.1761062253627</v>
      </c>
      <c r="BB8">
        <v>-90.0727099829718</v>
      </c>
      <c r="BC8">
        <v>15.091864</v>
      </c>
      <c r="BF8">
        <v>18.376745666796</v>
      </c>
      <c r="BG8">
        <v>4.697574</v>
      </c>
      <c r="BH8">
        <v>139.149610752</v>
      </c>
      <c r="BI8">
        <v>19</v>
      </c>
      <c r="BJ8">
        <v>5</v>
      </c>
      <c r="BK8">
        <v>12.241</v>
      </c>
      <c r="BL8">
        <v>19.360997666796</v>
      </c>
      <c r="BM8">
        <v>16.076116</v>
      </c>
      <c r="BN8">
        <v>5.7265664</v>
      </c>
      <c r="BO8">
        <v>139.149610752</v>
      </c>
      <c r="BP8">
        <v>-2.013246</v>
      </c>
      <c r="BQ8">
        <v>-4.250186</v>
      </c>
      <c r="BR8">
        <v>-0.223694</v>
      </c>
      <c r="BS8">
        <v>240.6</v>
      </c>
      <c r="BT8">
        <v>-4.6</v>
      </c>
      <c r="BU8">
        <v>-9.3</v>
      </c>
      <c r="BV8">
        <v>1</v>
      </c>
      <c r="BW8">
        <v>0</v>
      </c>
      <c r="BX8">
        <v>1684</v>
      </c>
      <c r="BY8">
        <v>1024</v>
      </c>
      <c r="BZ8">
        <v>1024</v>
      </c>
      <c r="CA8">
        <v>1024</v>
      </c>
      <c r="CB8">
        <v>238.1</v>
      </c>
      <c r="CC8">
        <v>-85</v>
      </c>
      <c r="CD8">
        <v>94</v>
      </c>
      <c r="CE8">
        <v>4.086</v>
      </c>
      <c r="CF8">
        <v>4.081</v>
      </c>
      <c r="CG8">
        <v>4.074</v>
      </c>
      <c r="CH8">
        <v>0</v>
      </c>
      <c r="CI8">
        <v>0</v>
      </c>
      <c r="CJ8">
        <v>0</v>
      </c>
      <c r="CK8">
        <v>0</v>
      </c>
      <c r="CL8">
        <v>32</v>
      </c>
      <c r="CM8">
        <v>18.376745666796</v>
      </c>
      <c r="CN8">
        <v>15.091864</v>
      </c>
      <c r="CO8">
        <v>6</v>
      </c>
      <c r="CP8" t="s">
        <v>15</v>
      </c>
    </row>
    <row r="9" spans="1:94" ht="15.75">
      <c r="A9" t="s">
        <v>719</v>
      </c>
      <c r="B9" s="2">
        <f t="shared" si="0"/>
        <v>5.601232079239422</v>
      </c>
      <c r="C9" s="2">
        <f t="shared" si="1"/>
        <v>52.34231578394646</v>
      </c>
      <c r="D9">
        <v>0</v>
      </c>
      <c r="E9" s="1">
        <f t="shared" si="2"/>
        <v>0</v>
      </c>
      <c r="F9">
        <v>55200</v>
      </c>
      <c r="G9" s="3">
        <v>43621.67738425926</v>
      </c>
      <c r="H9">
        <v>29.176067181086</v>
      </c>
      <c r="I9">
        <v>-90.0727760242009</v>
      </c>
      <c r="J9">
        <v>15.091864</v>
      </c>
      <c r="M9">
        <v>18.376745666796</v>
      </c>
      <c r="N9">
        <v>4.921268</v>
      </c>
      <c r="O9">
        <v>164.161094492</v>
      </c>
      <c r="P9">
        <v>18</v>
      </c>
      <c r="Q9">
        <v>5</v>
      </c>
      <c r="R9">
        <v>12.242</v>
      </c>
      <c r="S9">
        <v>19.360997666796</v>
      </c>
      <c r="T9">
        <v>16.076116</v>
      </c>
      <c r="U9">
        <v>5.7265664</v>
      </c>
      <c r="V9">
        <v>164.161094492</v>
      </c>
      <c r="W9">
        <v>-2.460634</v>
      </c>
      <c r="X9">
        <v>-4.250186</v>
      </c>
      <c r="Y9">
        <v>0</v>
      </c>
      <c r="Z9">
        <v>240.5</v>
      </c>
      <c r="AA9">
        <v>-4</v>
      </c>
      <c r="AB9">
        <v>-8.3</v>
      </c>
      <c r="AC9">
        <v>1</v>
      </c>
      <c r="AD9">
        <v>0</v>
      </c>
      <c r="AE9">
        <v>1684</v>
      </c>
      <c r="AF9">
        <v>1024</v>
      </c>
      <c r="AG9">
        <v>1024</v>
      </c>
      <c r="AH9">
        <v>1024</v>
      </c>
      <c r="AI9">
        <v>238.2</v>
      </c>
      <c r="AJ9">
        <v>-85</v>
      </c>
      <c r="AK9">
        <v>93</v>
      </c>
      <c r="AL9">
        <v>4.087</v>
      </c>
      <c r="AM9">
        <v>4.083</v>
      </c>
      <c r="AN9">
        <v>4.072</v>
      </c>
      <c r="AO9">
        <v>0</v>
      </c>
      <c r="AP9">
        <v>0</v>
      </c>
      <c r="AQ9">
        <v>0</v>
      </c>
      <c r="AR9">
        <v>0</v>
      </c>
      <c r="AS9">
        <v>32</v>
      </c>
      <c r="AT9">
        <v>18.376745666796</v>
      </c>
      <c r="AU9">
        <v>15.091864</v>
      </c>
      <c r="AV9">
        <v>6</v>
      </c>
      <c r="AW9" t="s">
        <v>15</v>
      </c>
      <c r="AY9">
        <v>55200</v>
      </c>
      <c r="AZ9" s="3">
        <v>43621.67738425926</v>
      </c>
      <c r="BA9">
        <v>29.176067181086</v>
      </c>
      <c r="BB9">
        <v>-90.0727760242009</v>
      </c>
      <c r="BC9">
        <v>15.091864</v>
      </c>
      <c r="BF9">
        <v>18.376745666796</v>
      </c>
      <c r="BG9">
        <v>4.921268</v>
      </c>
      <c r="BH9">
        <v>164.161094492</v>
      </c>
      <c r="BI9">
        <v>18</v>
      </c>
      <c r="BJ9">
        <v>5</v>
      </c>
      <c r="BK9">
        <v>12.242</v>
      </c>
      <c r="BL9">
        <v>19.360997666796</v>
      </c>
      <c r="BM9">
        <v>16.076116</v>
      </c>
      <c r="BN9">
        <v>5.7265664</v>
      </c>
      <c r="BO9">
        <v>164.161094492</v>
      </c>
      <c r="BP9">
        <v>-2.460634</v>
      </c>
      <c r="BQ9">
        <v>-4.250186</v>
      </c>
      <c r="BR9">
        <v>0</v>
      </c>
      <c r="BS9">
        <v>240.5</v>
      </c>
      <c r="BT9">
        <v>-4</v>
      </c>
      <c r="BU9">
        <v>-8.3</v>
      </c>
      <c r="BV9">
        <v>1</v>
      </c>
      <c r="BW9">
        <v>0</v>
      </c>
      <c r="BX9">
        <v>1684</v>
      </c>
      <c r="BY9">
        <v>1024</v>
      </c>
      <c r="BZ9">
        <v>1024</v>
      </c>
      <c r="CA9">
        <v>1024</v>
      </c>
      <c r="CB9">
        <v>238.2</v>
      </c>
      <c r="CC9">
        <v>-85</v>
      </c>
      <c r="CD9">
        <v>93</v>
      </c>
      <c r="CE9">
        <v>4.087</v>
      </c>
      <c r="CF9">
        <v>4.083</v>
      </c>
      <c r="CG9">
        <v>4.072</v>
      </c>
      <c r="CH9">
        <v>0</v>
      </c>
      <c r="CI9">
        <v>0</v>
      </c>
      <c r="CJ9">
        <v>0</v>
      </c>
      <c r="CK9">
        <v>0</v>
      </c>
      <c r="CL9">
        <v>32</v>
      </c>
      <c r="CM9">
        <v>18.376745666796</v>
      </c>
      <c r="CN9">
        <v>15.091864</v>
      </c>
      <c r="CO9">
        <v>6</v>
      </c>
      <c r="CP9" t="s">
        <v>15</v>
      </c>
    </row>
    <row r="10" spans="1:94" ht="15.75">
      <c r="A10" t="s">
        <v>720</v>
      </c>
      <c r="B10" s="2">
        <f t="shared" si="0"/>
        <v>5.601232079239422</v>
      </c>
      <c r="C10" s="2">
        <f t="shared" si="1"/>
        <v>52.34231578394646</v>
      </c>
      <c r="D10">
        <v>0</v>
      </c>
      <c r="E10" s="1">
        <f t="shared" si="2"/>
        <v>0</v>
      </c>
      <c r="F10">
        <v>58100</v>
      </c>
      <c r="G10" s="3">
        <v>43621.67741898148</v>
      </c>
      <c r="H10">
        <v>29.1760304395072</v>
      </c>
      <c r="I10">
        <v>-90.072840207369</v>
      </c>
      <c r="J10">
        <v>15.091864</v>
      </c>
      <c r="M10">
        <v>18.376745666796</v>
      </c>
      <c r="N10">
        <v>4.6080964</v>
      </c>
      <c r="O10">
        <v>188.275268492</v>
      </c>
      <c r="P10">
        <v>19</v>
      </c>
      <c r="Q10">
        <v>5</v>
      </c>
      <c r="R10">
        <v>12.24</v>
      </c>
      <c r="S10">
        <v>19.360997666796</v>
      </c>
      <c r="T10">
        <v>16.076116</v>
      </c>
      <c r="U10">
        <v>5.7265664</v>
      </c>
      <c r="V10">
        <v>188.275268492</v>
      </c>
      <c r="W10">
        <v>-2.23694</v>
      </c>
      <c r="X10">
        <v>-4.026492</v>
      </c>
      <c r="Y10">
        <v>0</v>
      </c>
      <c r="Z10">
        <v>240.7</v>
      </c>
      <c r="AA10">
        <v>-4.7</v>
      </c>
      <c r="AB10">
        <v>-8.7</v>
      </c>
      <c r="AC10">
        <v>1</v>
      </c>
      <c r="AD10">
        <v>0</v>
      </c>
      <c r="AE10">
        <v>1684</v>
      </c>
      <c r="AF10">
        <v>1024</v>
      </c>
      <c r="AG10">
        <v>1024</v>
      </c>
      <c r="AH10">
        <v>1024</v>
      </c>
      <c r="AI10">
        <v>238.2</v>
      </c>
      <c r="AJ10">
        <v>-85</v>
      </c>
      <c r="AK10">
        <v>93</v>
      </c>
      <c r="AL10">
        <v>4.081</v>
      </c>
      <c r="AM10">
        <v>4.081</v>
      </c>
      <c r="AN10">
        <v>4.078</v>
      </c>
      <c r="AO10">
        <v>0</v>
      </c>
      <c r="AP10">
        <v>0</v>
      </c>
      <c r="AQ10">
        <v>0</v>
      </c>
      <c r="AR10">
        <v>0</v>
      </c>
      <c r="AS10">
        <v>32</v>
      </c>
      <c r="AT10">
        <v>18.376745666796</v>
      </c>
      <c r="AU10">
        <v>15.091864</v>
      </c>
      <c r="AV10">
        <v>6</v>
      </c>
      <c r="AW10" t="s">
        <v>15</v>
      </c>
      <c r="AY10">
        <v>58100</v>
      </c>
      <c r="AZ10" s="3">
        <v>43621.67741898148</v>
      </c>
      <c r="BA10">
        <v>29.1760304395072</v>
      </c>
      <c r="BB10">
        <v>-90.072840207369</v>
      </c>
      <c r="BC10">
        <v>15.091864</v>
      </c>
      <c r="BF10">
        <v>18.376745666796</v>
      </c>
      <c r="BG10">
        <v>4.6080964</v>
      </c>
      <c r="BH10">
        <v>188.275268492</v>
      </c>
      <c r="BI10">
        <v>19</v>
      </c>
      <c r="BJ10">
        <v>5</v>
      </c>
      <c r="BK10">
        <v>12.24</v>
      </c>
      <c r="BL10">
        <v>19.360997666796</v>
      </c>
      <c r="BM10">
        <v>16.076116</v>
      </c>
      <c r="BN10">
        <v>5.7265664</v>
      </c>
      <c r="BO10">
        <v>188.275268492</v>
      </c>
      <c r="BP10">
        <v>-2.23694</v>
      </c>
      <c r="BQ10">
        <v>-4.026492</v>
      </c>
      <c r="BR10">
        <v>0</v>
      </c>
      <c r="BS10">
        <v>240.7</v>
      </c>
      <c r="BT10">
        <v>-4.7</v>
      </c>
      <c r="BU10">
        <v>-8.7</v>
      </c>
      <c r="BV10">
        <v>1</v>
      </c>
      <c r="BW10">
        <v>0</v>
      </c>
      <c r="BX10">
        <v>1684</v>
      </c>
      <c r="BY10">
        <v>1024</v>
      </c>
      <c r="BZ10">
        <v>1024</v>
      </c>
      <c r="CA10">
        <v>1024</v>
      </c>
      <c r="CB10">
        <v>238.2</v>
      </c>
      <c r="CC10">
        <v>-85</v>
      </c>
      <c r="CD10">
        <v>93</v>
      </c>
      <c r="CE10">
        <v>4.081</v>
      </c>
      <c r="CF10">
        <v>4.081</v>
      </c>
      <c r="CG10">
        <v>4.078</v>
      </c>
      <c r="CH10">
        <v>0</v>
      </c>
      <c r="CI10">
        <v>0</v>
      </c>
      <c r="CJ10">
        <v>0</v>
      </c>
      <c r="CK10">
        <v>0</v>
      </c>
      <c r="CL10">
        <v>32</v>
      </c>
      <c r="CM10">
        <v>18.376745666796</v>
      </c>
      <c r="CN10">
        <v>15.091864</v>
      </c>
      <c r="CO10">
        <v>6</v>
      </c>
      <c r="CP10" t="s">
        <v>15</v>
      </c>
    </row>
    <row r="11" spans="1:94" ht="15.75">
      <c r="A11" t="s">
        <v>721</v>
      </c>
      <c r="B11" s="2">
        <f t="shared" si="0"/>
        <v>5.601232079239422</v>
      </c>
      <c r="C11" s="2">
        <f t="shared" si="1"/>
        <v>52.34231578394646</v>
      </c>
      <c r="D11">
        <v>0</v>
      </c>
      <c r="E11" s="1">
        <f t="shared" si="2"/>
        <v>0</v>
      </c>
      <c r="F11">
        <v>61400</v>
      </c>
      <c r="G11" s="3">
        <v>43621.677453703705</v>
      </c>
      <c r="H11">
        <v>29.1759919363949</v>
      </c>
      <c r="I11">
        <v>-90.0729126753571</v>
      </c>
      <c r="J11">
        <v>15.091864</v>
      </c>
      <c r="M11">
        <v>18.376745666796</v>
      </c>
      <c r="N11">
        <v>4.4962494</v>
      </c>
      <c r="O11">
        <v>214.881240472</v>
      </c>
      <c r="P11">
        <v>18</v>
      </c>
      <c r="Q11">
        <v>5</v>
      </c>
      <c r="R11">
        <v>12.226</v>
      </c>
      <c r="S11">
        <v>19.360997666796</v>
      </c>
      <c r="T11">
        <v>16.076116</v>
      </c>
      <c r="U11">
        <v>5.7265664</v>
      </c>
      <c r="V11">
        <v>214.881240472</v>
      </c>
      <c r="W11">
        <v>-2.013246</v>
      </c>
      <c r="X11">
        <v>-4.026492</v>
      </c>
      <c r="Y11">
        <v>0</v>
      </c>
      <c r="Z11">
        <v>240.6</v>
      </c>
      <c r="AA11">
        <v>-4.6</v>
      </c>
      <c r="AB11">
        <v>-9.3</v>
      </c>
      <c r="AC11">
        <v>1</v>
      </c>
      <c r="AD11">
        <v>0</v>
      </c>
      <c r="AE11">
        <v>1684</v>
      </c>
      <c r="AF11">
        <v>1024</v>
      </c>
      <c r="AG11">
        <v>1024</v>
      </c>
      <c r="AH11">
        <v>1024</v>
      </c>
      <c r="AI11">
        <v>238.3</v>
      </c>
      <c r="AJ11">
        <v>-85</v>
      </c>
      <c r="AK11">
        <v>93</v>
      </c>
      <c r="AL11">
        <v>4.081</v>
      </c>
      <c r="AM11">
        <v>4.077</v>
      </c>
      <c r="AN11">
        <v>4.068</v>
      </c>
      <c r="AO11">
        <v>0</v>
      </c>
      <c r="AP11">
        <v>0</v>
      </c>
      <c r="AQ11">
        <v>0</v>
      </c>
      <c r="AR11">
        <v>0</v>
      </c>
      <c r="AS11">
        <v>32</v>
      </c>
      <c r="AT11">
        <v>18.376745666796</v>
      </c>
      <c r="AU11">
        <v>15.091864</v>
      </c>
      <c r="AV11">
        <v>6</v>
      </c>
      <c r="AW11" t="s">
        <v>15</v>
      </c>
      <c r="AY11">
        <v>61400</v>
      </c>
      <c r="AZ11" s="3">
        <v>43621.677453703705</v>
      </c>
      <c r="BA11">
        <v>29.1759919363949</v>
      </c>
      <c r="BB11">
        <v>-90.0729126753571</v>
      </c>
      <c r="BC11">
        <v>15.091864</v>
      </c>
      <c r="BF11">
        <v>18.376745666796</v>
      </c>
      <c r="BG11">
        <v>4.4962494</v>
      </c>
      <c r="BH11">
        <v>214.881240472</v>
      </c>
      <c r="BI11">
        <v>18</v>
      </c>
      <c r="BJ11">
        <v>5</v>
      </c>
      <c r="BK11">
        <v>12.226</v>
      </c>
      <c r="BL11">
        <v>19.360997666796</v>
      </c>
      <c r="BM11">
        <v>16.076116</v>
      </c>
      <c r="BN11">
        <v>5.7265664</v>
      </c>
      <c r="BO11">
        <v>214.881240472</v>
      </c>
      <c r="BP11">
        <v>-2.013246</v>
      </c>
      <c r="BQ11">
        <v>-4.026492</v>
      </c>
      <c r="BR11">
        <v>0</v>
      </c>
      <c r="BS11">
        <v>240.6</v>
      </c>
      <c r="BT11">
        <v>-4.6</v>
      </c>
      <c r="BU11">
        <v>-9.3</v>
      </c>
      <c r="BV11">
        <v>1</v>
      </c>
      <c r="BW11">
        <v>0</v>
      </c>
      <c r="BX11">
        <v>1684</v>
      </c>
      <c r="BY11">
        <v>1024</v>
      </c>
      <c r="BZ11">
        <v>1024</v>
      </c>
      <c r="CA11">
        <v>1024</v>
      </c>
      <c r="CB11">
        <v>238.3</v>
      </c>
      <c r="CC11">
        <v>-85</v>
      </c>
      <c r="CD11">
        <v>93</v>
      </c>
      <c r="CE11">
        <v>4.081</v>
      </c>
      <c r="CF11">
        <v>4.077</v>
      </c>
      <c r="CG11">
        <v>4.068</v>
      </c>
      <c r="CH11">
        <v>0</v>
      </c>
      <c r="CI11">
        <v>0</v>
      </c>
      <c r="CJ11">
        <v>0</v>
      </c>
      <c r="CK11">
        <v>0</v>
      </c>
      <c r="CL11">
        <v>32</v>
      </c>
      <c r="CM11">
        <v>18.376745666796</v>
      </c>
      <c r="CN11">
        <v>15.091864</v>
      </c>
      <c r="CO11">
        <v>6</v>
      </c>
      <c r="CP11" t="s">
        <v>15</v>
      </c>
    </row>
    <row r="12" spans="1:94" ht="15.75">
      <c r="A12" t="s">
        <v>722</v>
      </c>
      <c r="B12" s="2">
        <f t="shared" si="0"/>
        <v>5.701232082439422</v>
      </c>
      <c r="C12" s="2">
        <f t="shared" si="1"/>
        <v>54.04220059640351</v>
      </c>
      <c r="D12">
        <v>0</v>
      </c>
      <c r="E12" s="1">
        <f t="shared" si="2"/>
        <v>0</v>
      </c>
      <c r="F12">
        <v>64200</v>
      </c>
      <c r="G12" s="3">
        <v>43621.67748842593</v>
      </c>
      <c r="H12">
        <v>29.1759630500392</v>
      </c>
      <c r="I12">
        <v>-90.072973663337</v>
      </c>
      <c r="J12">
        <v>15.419948</v>
      </c>
      <c r="M12">
        <v>18.704829666796</v>
      </c>
      <c r="N12">
        <v>4.4067718</v>
      </c>
      <c r="O12">
        <v>236.525270036</v>
      </c>
      <c r="P12">
        <v>19</v>
      </c>
      <c r="Q12">
        <v>5</v>
      </c>
      <c r="R12">
        <v>12.216</v>
      </c>
      <c r="S12">
        <v>19.360997666796</v>
      </c>
      <c r="T12">
        <v>16.076116</v>
      </c>
      <c r="U12">
        <v>5.7265664</v>
      </c>
      <c r="V12">
        <v>236.525270036</v>
      </c>
      <c r="W12">
        <v>-1.789552</v>
      </c>
      <c r="X12">
        <v>-4.026492</v>
      </c>
      <c r="Y12">
        <v>0</v>
      </c>
      <c r="Z12">
        <v>240.5</v>
      </c>
      <c r="AA12">
        <v>-4.1</v>
      </c>
      <c r="AB12">
        <v>-9.6</v>
      </c>
      <c r="AC12">
        <v>1</v>
      </c>
      <c r="AD12">
        <v>0</v>
      </c>
      <c r="AE12">
        <v>1684</v>
      </c>
      <c r="AF12">
        <v>1024</v>
      </c>
      <c r="AG12">
        <v>1024</v>
      </c>
      <c r="AH12">
        <v>1024</v>
      </c>
      <c r="AI12">
        <v>238.2</v>
      </c>
      <c r="AJ12">
        <v>-85</v>
      </c>
      <c r="AK12">
        <v>93</v>
      </c>
      <c r="AL12">
        <v>4.078</v>
      </c>
      <c r="AM12">
        <v>4.074</v>
      </c>
      <c r="AN12">
        <v>4.064</v>
      </c>
      <c r="AO12">
        <v>0</v>
      </c>
      <c r="AP12">
        <v>0</v>
      </c>
      <c r="AQ12">
        <v>0</v>
      </c>
      <c r="AR12">
        <v>0</v>
      </c>
      <c r="AS12">
        <v>32</v>
      </c>
      <c r="AT12">
        <v>18.704829666796</v>
      </c>
      <c r="AU12">
        <v>15.419948</v>
      </c>
      <c r="AV12">
        <v>6</v>
      </c>
      <c r="AW12" t="s">
        <v>15</v>
      </c>
      <c r="AY12">
        <v>64200</v>
      </c>
      <c r="AZ12" s="3">
        <v>43621.67748842593</v>
      </c>
      <c r="BA12">
        <v>29.1759630500392</v>
      </c>
      <c r="BB12">
        <v>-90.072973663337</v>
      </c>
      <c r="BC12">
        <v>15.419948</v>
      </c>
      <c r="BF12">
        <v>18.704829666796</v>
      </c>
      <c r="BG12">
        <v>4.4067718</v>
      </c>
      <c r="BH12">
        <v>236.525270036</v>
      </c>
      <c r="BI12">
        <v>19</v>
      </c>
      <c r="BJ12">
        <v>5</v>
      </c>
      <c r="BK12">
        <v>12.216</v>
      </c>
      <c r="BL12">
        <v>19.360997666796</v>
      </c>
      <c r="BM12">
        <v>16.076116</v>
      </c>
      <c r="BN12">
        <v>5.7265664</v>
      </c>
      <c r="BO12">
        <v>236.525270036</v>
      </c>
      <c r="BP12">
        <v>-1.789552</v>
      </c>
      <c r="BQ12">
        <v>-4.026492</v>
      </c>
      <c r="BR12">
        <v>0</v>
      </c>
      <c r="BS12">
        <v>240.5</v>
      </c>
      <c r="BT12">
        <v>-4.1</v>
      </c>
      <c r="BU12">
        <v>-9.6</v>
      </c>
      <c r="BV12">
        <v>1</v>
      </c>
      <c r="BW12">
        <v>0</v>
      </c>
      <c r="BX12">
        <v>1684</v>
      </c>
      <c r="BY12">
        <v>1024</v>
      </c>
      <c r="BZ12">
        <v>1024</v>
      </c>
      <c r="CA12">
        <v>1024</v>
      </c>
      <c r="CB12">
        <v>238.2</v>
      </c>
      <c r="CC12">
        <v>-85</v>
      </c>
      <c r="CD12">
        <v>93</v>
      </c>
      <c r="CE12">
        <v>4.078</v>
      </c>
      <c r="CF12">
        <v>4.074</v>
      </c>
      <c r="CG12">
        <v>4.064</v>
      </c>
      <c r="CH12">
        <v>0</v>
      </c>
      <c r="CI12">
        <v>0</v>
      </c>
      <c r="CJ12">
        <v>0</v>
      </c>
      <c r="CK12">
        <v>0</v>
      </c>
      <c r="CL12">
        <v>32</v>
      </c>
      <c r="CM12">
        <v>18.704829666796</v>
      </c>
      <c r="CN12">
        <v>15.419948</v>
      </c>
      <c r="CO12">
        <v>6</v>
      </c>
      <c r="CP12" t="s">
        <v>15</v>
      </c>
    </row>
    <row r="13" spans="1:94" ht="15.75">
      <c r="A13" t="s">
        <v>723</v>
      </c>
      <c r="B13" s="2">
        <f t="shared" si="0"/>
        <v>5.701232082439422</v>
      </c>
      <c r="C13" s="2">
        <f t="shared" si="1"/>
        <v>54.04220059640351</v>
      </c>
      <c r="D13">
        <v>0</v>
      </c>
      <c r="E13" s="1">
        <f t="shared" si="2"/>
        <v>0</v>
      </c>
      <c r="F13">
        <v>67300</v>
      </c>
      <c r="G13" s="3">
        <v>43621.67752314815</v>
      </c>
      <c r="H13">
        <v>29.1759305466097</v>
      </c>
      <c r="I13">
        <v>-90.073039251413</v>
      </c>
      <c r="J13">
        <v>15.419948</v>
      </c>
      <c r="M13">
        <v>18.704829666796</v>
      </c>
      <c r="N13">
        <v>4.697574</v>
      </c>
      <c r="O13">
        <v>260.215887592</v>
      </c>
      <c r="P13">
        <v>19</v>
      </c>
      <c r="Q13">
        <v>5</v>
      </c>
      <c r="R13">
        <v>12.215</v>
      </c>
      <c r="S13">
        <v>19.360997666796</v>
      </c>
      <c r="T13">
        <v>16.076116</v>
      </c>
      <c r="U13">
        <v>5.7265664</v>
      </c>
      <c r="V13">
        <v>260.215887592</v>
      </c>
      <c r="W13">
        <v>-2.013246</v>
      </c>
      <c r="X13">
        <v>-4.250186</v>
      </c>
      <c r="Y13">
        <v>0</v>
      </c>
      <c r="Z13">
        <v>240.6</v>
      </c>
      <c r="AA13">
        <v>-4.2</v>
      </c>
      <c r="AB13">
        <v>-9.6</v>
      </c>
      <c r="AC13">
        <v>1</v>
      </c>
      <c r="AD13">
        <v>0</v>
      </c>
      <c r="AE13">
        <v>1684</v>
      </c>
      <c r="AF13">
        <v>1024</v>
      </c>
      <c r="AG13">
        <v>1024</v>
      </c>
      <c r="AH13">
        <v>1024</v>
      </c>
      <c r="AI13">
        <v>238.5</v>
      </c>
      <c r="AJ13">
        <v>-85</v>
      </c>
      <c r="AK13">
        <v>92</v>
      </c>
      <c r="AL13">
        <v>4.078</v>
      </c>
      <c r="AM13">
        <v>4.072</v>
      </c>
      <c r="AN13">
        <v>4.065</v>
      </c>
      <c r="AO13">
        <v>0</v>
      </c>
      <c r="AP13">
        <v>0</v>
      </c>
      <c r="AQ13">
        <v>0</v>
      </c>
      <c r="AR13">
        <v>0</v>
      </c>
      <c r="AS13">
        <v>32</v>
      </c>
      <c r="AT13">
        <v>18.704829666796</v>
      </c>
      <c r="AU13">
        <v>15.419948</v>
      </c>
      <c r="AV13">
        <v>6</v>
      </c>
      <c r="AW13" t="s">
        <v>15</v>
      </c>
      <c r="AY13">
        <v>67300</v>
      </c>
      <c r="AZ13" s="3">
        <v>43621.67752314815</v>
      </c>
      <c r="BA13">
        <v>29.1759305466097</v>
      </c>
      <c r="BB13">
        <v>-90.073039251413</v>
      </c>
      <c r="BC13">
        <v>15.419948</v>
      </c>
      <c r="BF13">
        <v>18.704829666796</v>
      </c>
      <c r="BG13">
        <v>4.697574</v>
      </c>
      <c r="BH13">
        <v>260.215887592</v>
      </c>
      <c r="BI13">
        <v>19</v>
      </c>
      <c r="BJ13">
        <v>5</v>
      </c>
      <c r="BK13">
        <v>12.215</v>
      </c>
      <c r="BL13">
        <v>19.360997666796</v>
      </c>
      <c r="BM13">
        <v>16.076116</v>
      </c>
      <c r="BN13">
        <v>5.7265664</v>
      </c>
      <c r="BO13">
        <v>260.215887592</v>
      </c>
      <c r="BP13">
        <v>-2.013246</v>
      </c>
      <c r="BQ13">
        <v>-4.250186</v>
      </c>
      <c r="BR13">
        <v>0</v>
      </c>
      <c r="BS13">
        <v>240.6</v>
      </c>
      <c r="BT13">
        <v>-4.2</v>
      </c>
      <c r="BU13">
        <v>-9.6</v>
      </c>
      <c r="BV13">
        <v>1</v>
      </c>
      <c r="BW13">
        <v>0</v>
      </c>
      <c r="BX13">
        <v>1684</v>
      </c>
      <c r="BY13">
        <v>1024</v>
      </c>
      <c r="BZ13">
        <v>1024</v>
      </c>
      <c r="CA13">
        <v>1024</v>
      </c>
      <c r="CB13">
        <v>238.5</v>
      </c>
      <c r="CC13">
        <v>-85</v>
      </c>
      <c r="CD13">
        <v>92</v>
      </c>
      <c r="CE13">
        <v>4.078</v>
      </c>
      <c r="CF13">
        <v>4.072</v>
      </c>
      <c r="CG13">
        <v>4.065</v>
      </c>
      <c r="CH13">
        <v>0</v>
      </c>
      <c r="CI13">
        <v>0</v>
      </c>
      <c r="CJ13">
        <v>0</v>
      </c>
      <c r="CK13">
        <v>0</v>
      </c>
      <c r="CL13">
        <v>32</v>
      </c>
      <c r="CM13">
        <v>18.704829666796</v>
      </c>
      <c r="CN13">
        <v>15.419948</v>
      </c>
      <c r="CO13">
        <v>6</v>
      </c>
      <c r="CP13" t="s">
        <v>15</v>
      </c>
    </row>
    <row r="14" spans="1:94" ht="15.75">
      <c r="A14" t="s">
        <v>724</v>
      </c>
      <c r="B14" s="2">
        <f t="shared" si="0"/>
        <v>5.701232082439422</v>
      </c>
      <c r="C14" s="2">
        <f t="shared" si="1"/>
        <v>54.04220059640351</v>
      </c>
      <c r="D14">
        <v>0</v>
      </c>
      <c r="E14" s="1">
        <f t="shared" si="2"/>
        <v>0</v>
      </c>
      <c r="F14">
        <v>70300</v>
      </c>
      <c r="G14" s="3">
        <v>43621.67755787037</v>
      </c>
      <c r="H14">
        <v>29.1759007362878</v>
      </c>
      <c r="I14">
        <v>-90.0731013270623</v>
      </c>
      <c r="J14">
        <v>15.419948</v>
      </c>
      <c r="M14">
        <v>18.704829666796</v>
      </c>
      <c r="N14">
        <v>4.4962494</v>
      </c>
      <c r="O14">
        <v>282.476058908</v>
      </c>
      <c r="P14">
        <v>18</v>
      </c>
      <c r="Q14">
        <v>5</v>
      </c>
      <c r="R14">
        <v>12.196</v>
      </c>
      <c r="S14">
        <v>19.360997666796</v>
      </c>
      <c r="T14">
        <v>16.076116</v>
      </c>
      <c r="U14">
        <v>5.7265664</v>
      </c>
      <c r="V14">
        <v>282.476058908</v>
      </c>
      <c r="W14">
        <v>-2.013246</v>
      </c>
      <c r="X14">
        <v>-4.026492</v>
      </c>
      <c r="Y14">
        <v>0</v>
      </c>
      <c r="Z14">
        <v>240.5</v>
      </c>
      <c r="AA14">
        <v>-4.5</v>
      </c>
      <c r="AB14">
        <v>-9.7</v>
      </c>
      <c r="AC14">
        <v>1</v>
      </c>
      <c r="AD14">
        <v>0</v>
      </c>
      <c r="AE14">
        <v>1684</v>
      </c>
      <c r="AF14">
        <v>1024</v>
      </c>
      <c r="AG14">
        <v>1024</v>
      </c>
      <c r="AH14">
        <v>1024</v>
      </c>
      <c r="AI14">
        <v>238.3</v>
      </c>
      <c r="AJ14">
        <v>-85</v>
      </c>
      <c r="AK14">
        <v>92</v>
      </c>
      <c r="AL14">
        <v>4.07</v>
      </c>
      <c r="AM14">
        <v>4.066</v>
      </c>
      <c r="AN14">
        <v>4.06</v>
      </c>
      <c r="AO14">
        <v>0</v>
      </c>
      <c r="AP14">
        <v>0</v>
      </c>
      <c r="AQ14">
        <v>0</v>
      </c>
      <c r="AR14">
        <v>0</v>
      </c>
      <c r="AS14">
        <v>32</v>
      </c>
      <c r="AT14">
        <v>18.704829666796</v>
      </c>
      <c r="AU14">
        <v>15.419948</v>
      </c>
      <c r="AV14">
        <v>6</v>
      </c>
      <c r="AW14" t="s">
        <v>15</v>
      </c>
      <c r="AY14">
        <v>70300</v>
      </c>
      <c r="AZ14" s="3">
        <v>43621.67755787037</v>
      </c>
      <c r="BA14">
        <v>29.1759007362878</v>
      </c>
      <c r="BB14">
        <v>-90.0731013270623</v>
      </c>
      <c r="BC14">
        <v>15.419948</v>
      </c>
      <c r="BF14">
        <v>18.704829666796</v>
      </c>
      <c r="BG14">
        <v>4.4962494</v>
      </c>
      <c r="BH14">
        <v>282.476058908</v>
      </c>
      <c r="BI14">
        <v>18</v>
      </c>
      <c r="BJ14">
        <v>5</v>
      </c>
      <c r="BK14">
        <v>12.196</v>
      </c>
      <c r="BL14">
        <v>19.360997666796</v>
      </c>
      <c r="BM14">
        <v>16.076116</v>
      </c>
      <c r="BN14">
        <v>5.7265664</v>
      </c>
      <c r="BO14">
        <v>282.476058908</v>
      </c>
      <c r="BP14">
        <v>-2.013246</v>
      </c>
      <c r="BQ14">
        <v>-4.026492</v>
      </c>
      <c r="BR14">
        <v>0</v>
      </c>
      <c r="BS14">
        <v>240.5</v>
      </c>
      <c r="BT14">
        <v>-4.5</v>
      </c>
      <c r="BU14">
        <v>-9.7</v>
      </c>
      <c r="BV14">
        <v>1</v>
      </c>
      <c r="BW14">
        <v>0</v>
      </c>
      <c r="BX14">
        <v>1684</v>
      </c>
      <c r="BY14">
        <v>1024</v>
      </c>
      <c r="BZ14">
        <v>1024</v>
      </c>
      <c r="CA14">
        <v>1024</v>
      </c>
      <c r="CB14">
        <v>238.3</v>
      </c>
      <c r="CC14">
        <v>-85</v>
      </c>
      <c r="CD14">
        <v>92</v>
      </c>
      <c r="CE14">
        <v>4.07</v>
      </c>
      <c r="CF14">
        <v>4.066</v>
      </c>
      <c r="CG14">
        <v>4.06</v>
      </c>
      <c r="CH14">
        <v>0</v>
      </c>
      <c r="CI14">
        <v>0</v>
      </c>
      <c r="CJ14">
        <v>0</v>
      </c>
      <c r="CK14">
        <v>0</v>
      </c>
      <c r="CL14">
        <v>32</v>
      </c>
      <c r="CM14">
        <v>18.704829666796</v>
      </c>
      <c r="CN14">
        <v>15.419948</v>
      </c>
      <c r="CO14">
        <v>6</v>
      </c>
      <c r="CP14" t="s">
        <v>15</v>
      </c>
    </row>
    <row r="15" spans="1:94" ht="15.75">
      <c r="A15" t="s">
        <v>725</v>
      </c>
      <c r="B15" s="2">
        <f t="shared" si="0"/>
        <v>5.701232082439422</v>
      </c>
      <c r="C15" s="2">
        <f t="shared" si="1"/>
        <v>54.04220059640351</v>
      </c>
      <c r="D15">
        <v>0</v>
      </c>
      <c r="E15" s="1">
        <f t="shared" si="2"/>
        <v>0</v>
      </c>
      <c r="F15">
        <v>73100</v>
      </c>
      <c r="G15" s="3">
        <v>43621.67758101852</v>
      </c>
      <c r="H15">
        <v>29.175869251196</v>
      </c>
      <c r="I15">
        <v>-90.0731584731709</v>
      </c>
      <c r="J15">
        <v>15.419948</v>
      </c>
      <c r="M15">
        <v>18.704829666796</v>
      </c>
      <c r="N15">
        <v>4.5186188</v>
      </c>
      <c r="O15">
        <v>303.9042092</v>
      </c>
      <c r="P15">
        <v>18</v>
      </c>
      <c r="Q15">
        <v>5</v>
      </c>
      <c r="R15">
        <v>12.181</v>
      </c>
      <c r="S15">
        <v>19.360997666796</v>
      </c>
      <c r="T15">
        <v>16.076116</v>
      </c>
      <c r="U15">
        <v>5.7265664</v>
      </c>
      <c r="V15">
        <v>303.9042092</v>
      </c>
      <c r="W15">
        <v>-2.460634</v>
      </c>
      <c r="X15">
        <v>-3.802798</v>
      </c>
      <c r="Y15">
        <v>0</v>
      </c>
      <c r="Z15">
        <v>240.7</v>
      </c>
      <c r="AA15">
        <v>-4.6</v>
      </c>
      <c r="AB15">
        <v>-10.3</v>
      </c>
      <c r="AC15">
        <v>1</v>
      </c>
      <c r="AD15">
        <v>0</v>
      </c>
      <c r="AE15">
        <v>1684</v>
      </c>
      <c r="AF15">
        <v>942</v>
      </c>
      <c r="AG15">
        <v>1024</v>
      </c>
      <c r="AH15">
        <v>1024</v>
      </c>
      <c r="AI15">
        <v>237.8</v>
      </c>
      <c r="AJ15">
        <v>-85</v>
      </c>
      <c r="AK15">
        <v>92</v>
      </c>
      <c r="AL15">
        <v>4.066</v>
      </c>
      <c r="AM15">
        <v>4.062</v>
      </c>
      <c r="AN15">
        <v>4.053</v>
      </c>
      <c r="AO15">
        <v>0</v>
      </c>
      <c r="AP15">
        <v>0</v>
      </c>
      <c r="AQ15">
        <v>0</v>
      </c>
      <c r="AR15">
        <v>0</v>
      </c>
      <c r="AS15">
        <v>32</v>
      </c>
      <c r="AT15">
        <v>18.704829666796</v>
      </c>
      <c r="AU15">
        <v>15.419948</v>
      </c>
      <c r="AV15">
        <v>6</v>
      </c>
      <c r="AW15" t="s">
        <v>15</v>
      </c>
      <c r="AY15">
        <v>73100</v>
      </c>
      <c r="AZ15" s="3">
        <v>43621.67758101852</v>
      </c>
      <c r="BA15">
        <v>29.175869251196</v>
      </c>
      <c r="BB15">
        <v>-90.0731584731709</v>
      </c>
      <c r="BC15">
        <v>15.419948</v>
      </c>
      <c r="BF15">
        <v>18.704829666796</v>
      </c>
      <c r="BG15">
        <v>4.5186188</v>
      </c>
      <c r="BH15">
        <v>303.9042092</v>
      </c>
      <c r="BI15">
        <v>18</v>
      </c>
      <c r="BJ15">
        <v>5</v>
      </c>
      <c r="BK15">
        <v>12.181</v>
      </c>
      <c r="BL15">
        <v>19.360997666796</v>
      </c>
      <c r="BM15">
        <v>16.076116</v>
      </c>
      <c r="BN15">
        <v>5.7265664</v>
      </c>
      <c r="BO15">
        <v>303.9042092</v>
      </c>
      <c r="BP15">
        <v>-2.460634</v>
      </c>
      <c r="BQ15">
        <v>-3.802798</v>
      </c>
      <c r="BR15">
        <v>0</v>
      </c>
      <c r="BS15">
        <v>240.7</v>
      </c>
      <c r="BT15">
        <v>-4.6</v>
      </c>
      <c r="BU15">
        <v>-10.3</v>
      </c>
      <c r="BV15">
        <v>1</v>
      </c>
      <c r="BW15">
        <v>0</v>
      </c>
      <c r="BX15">
        <v>1684</v>
      </c>
      <c r="BY15">
        <v>942</v>
      </c>
      <c r="BZ15">
        <v>1024</v>
      </c>
      <c r="CA15">
        <v>1024</v>
      </c>
      <c r="CB15">
        <v>237.8</v>
      </c>
      <c r="CC15">
        <v>-85</v>
      </c>
      <c r="CD15">
        <v>92</v>
      </c>
      <c r="CE15">
        <v>4.066</v>
      </c>
      <c r="CF15">
        <v>4.062</v>
      </c>
      <c r="CG15">
        <v>4.053</v>
      </c>
      <c r="CH15">
        <v>0</v>
      </c>
      <c r="CI15">
        <v>0</v>
      </c>
      <c r="CJ15">
        <v>0</v>
      </c>
      <c r="CK15">
        <v>0</v>
      </c>
      <c r="CL15">
        <v>32</v>
      </c>
      <c r="CM15">
        <v>18.704829666796</v>
      </c>
      <c r="CN15">
        <v>15.419948</v>
      </c>
      <c r="CO15">
        <v>6</v>
      </c>
      <c r="CP15" t="s">
        <v>15</v>
      </c>
    </row>
    <row r="16" spans="1:94" ht="15.75">
      <c r="A16" t="s">
        <v>726</v>
      </c>
      <c r="B16" s="2">
        <f t="shared" si="0"/>
        <v>5.701232082439422</v>
      </c>
      <c r="C16" s="2">
        <f t="shared" si="1"/>
        <v>54.04220059640351</v>
      </c>
      <c r="D16">
        <v>2</v>
      </c>
      <c r="E16" s="1">
        <f t="shared" si="2"/>
        <v>0.03700811547139513</v>
      </c>
      <c r="F16">
        <v>76200</v>
      </c>
      <c r="G16" s="3">
        <v>43621.67762731481</v>
      </c>
      <c r="H16">
        <v>29.1758355809668</v>
      </c>
      <c r="I16">
        <v>-90.0732161532827</v>
      </c>
      <c r="J16">
        <v>15.419948</v>
      </c>
      <c r="M16">
        <v>18.704829666796</v>
      </c>
      <c r="N16">
        <v>4.3396636</v>
      </c>
      <c r="O16">
        <v>325.963265024</v>
      </c>
      <c r="P16">
        <v>18</v>
      </c>
      <c r="Q16">
        <v>5</v>
      </c>
      <c r="R16">
        <v>12.187</v>
      </c>
      <c r="S16">
        <v>19.360997666796</v>
      </c>
      <c r="T16">
        <v>16.076116</v>
      </c>
      <c r="U16">
        <v>5.7265664</v>
      </c>
      <c r="V16">
        <v>325.963265024</v>
      </c>
      <c r="W16">
        <v>-2.460634</v>
      </c>
      <c r="X16">
        <v>-3.579104</v>
      </c>
      <c r="Y16">
        <v>0</v>
      </c>
      <c r="Z16">
        <v>240.4</v>
      </c>
      <c r="AA16">
        <v>-4.4</v>
      </c>
      <c r="AB16">
        <v>-9.1</v>
      </c>
      <c r="AC16">
        <v>1</v>
      </c>
      <c r="AD16">
        <v>0</v>
      </c>
      <c r="AE16">
        <v>1684</v>
      </c>
      <c r="AF16">
        <v>1015</v>
      </c>
      <c r="AG16">
        <v>1024</v>
      </c>
      <c r="AH16">
        <v>1024</v>
      </c>
      <c r="AI16">
        <v>238</v>
      </c>
      <c r="AJ16">
        <v>-85</v>
      </c>
      <c r="AK16">
        <v>91</v>
      </c>
      <c r="AL16">
        <v>4.067</v>
      </c>
      <c r="AM16">
        <v>4.066</v>
      </c>
      <c r="AN16">
        <v>4.054</v>
      </c>
      <c r="AO16">
        <v>0</v>
      </c>
      <c r="AP16">
        <v>0</v>
      </c>
      <c r="AQ16">
        <v>0</v>
      </c>
      <c r="AR16">
        <v>0</v>
      </c>
      <c r="AS16">
        <v>32</v>
      </c>
      <c r="AT16">
        <v>18.704829666796</v>
      </c>
      <c r="AU16">
        <v>15.419948</v>
      </c>
      <c r="AV16">
        <v>6</v>
      </c>
      <c r="AW16" t="s">
        <v>15</v>
      </c>
      <c r="AY16">
        <v>76200</v>
      </c>
      <c r="AZ16" s="3">
        <v>43621.67762731481</v>
      </c>
      <c r="BA16">
        <v>29.1758355809668</v>
      </c>
      <c r="BB16">
        <v>-90.0732161532827</v>
      </c>
      <c r="BC16">
        <v>15.419948</v>
      </c>
      <c r="BF16">
        <v>18.704829666796</v>
      </c>
      <c r="BG16">
        <v>4.3396636</v>
      </c>
      <c r="BH16">
        <v>325.963265024</v>
      </c>
      <c r="BI16">
        <v>18</v>
      </c>
      <c r="BJ16">
        <v>5</v>
      </c>
      <c r="BK16">
        <v>12.187</v>
      </c>
      <c r="BL16">
        <v>19.360997666796</v>
      </c>
      <c r="BM16">
        <v>16.076116</v>
      </c>
      <c r="BN16">
        <v>5.7265664</v>
      </c>
      <c r="BO16">
        <v>325.963265024</v>
      </c>
      <c r="BP16">
        <v>-2.460634</v>
      </c>
      <c r="BQ16">
        <v>-3.579104</v>
      </c>
      <c r="BR16">
        <v>0</v>
      </c>
      <c r="BS16">
        <v>240.4</v>
      </c>
      <c r="BT16">
        <v>-4.4</v>
      </c>
      <c r="BU16">
        <v>-9.1</v>
      </c>
      <c r="BV16">
        <v>1</v>
      </c>
      <c r="BW16">
        <v>0</v>
      </c>
      <c r="BX16">
        <v>1684</v>
      </c>
      <c r="BY16">
        <v>1015</v>
      </c>
      <c r="BZ16">
        <v>1024</v>
      </c>
      <c r="CA16">
        <v>1024</v>
      </c>
      <c r="CB16">
        <v>238</v>
      </c>
      <c r="CC16">
        <v>-85</v>
      </c>
      <c r="CD16">
        <v>91</v>
      </c>
      <c r="CE16">
        <v>4.067</v>
      </c>
      <c r="CF16">
        <v>4.066</v>
      </c>
      <c r="CG16">
        <v>4.054</v>
      </c>
      <c r="CH16">
        <v>0</v>
      </c>
      <c r="CI16">
        <v>0</v>
      </c>
      <c r="CJ16">
        <v>0</v>
      </c>
      <c r="CK16">
        <v>0</v>
      </c>
      <c r="CL16">
        <v>32</v>
      </c>
      <c r="CM16">
        <v>18.704829666796</v>
      </c>
      <c r="CN16">
        <v>15.419948</v>
      </c>
      <c r="CO16">
        <v>6</v>
      </c>
      <c r="CP16" t="s">
        <v>15</v>
      </c>
    </row>
    <row r="17" spans="1:94" ht="15.75">
      <c r="A17" t="s">
        <v>727</v>
      </c>
      <c r="B17" s="2">
        <f t="shared" si="0"/>
        <v>5.701232082439422</v>
      </c>
      <c r="C17" s="2">
        <f t="shared" si="1"/>
        <v>54.04220059640351</v>
      </c>
      <c r="D17">
        <v>1</v>
      </c>
      <c r="E17" s="1">
        <f t="shared" si="2"/>
        <v>0.018504057735697566</v>
      </c>
      <c r="F17">
        <v>79300</v>
      </c>
      <c r="G17" s="3">
        <v>43621.67766203704</v>
      </c>
      <c r="H17">
        <v>29.1757981220649</v>
      </c>
      <c r="I17">
        <v>-90.0732741242194</v>
      </c>
      <c r="J17">
        <v>15.419948</v>
      </c>
      <c r="M17">
        <v>18.704829666796</v>
      </c>
      <c r="N17">
        <v>4.3396636</v>
      </c>
      <c r="O17">
        <v>348.93701904</v>
      </c>
      <c r="P17">
        <v>19</v>
      </c>
      <c r="Q17">
        <v>5</v>
      </c>
      <c r="R17">
        <v>12.198</v>
      </c>
      <c r="S17">
        <v>19.360997666796</v>
      </c>
      <c r="T17">
        <v>16.076116</v>
      </c>
      <c r="U17">
        <v>5.7265664</v>
      </c>
      <c r="V17">
        <v>348.93701904</v>
      </c>
      <c r="W17">
        <v>-2.460634</v>
      </c>
      <c r="X17">
        <v>-3.579104</v>
      </c>
      <c r="Y17">
        <v>0</v>
      </c>
      <c r="Z17">
        <v>240.8</v>
      </c>
      <c r="AA17">
        <v>-5.8</v>
      </c>
      <c r="AB17">
        <v>-9.9</v>
      </c>
      <c r="AC17">
        <v>1</v>
      </c>
      <c r="AD17">
        <v>0</v>
      </c>
      <c r="AE17">
        <v>1684</v>
      </c>
      <c r="AF17">
        <v>911</v>
      </c>
      <c r="AG17">
        <v>1024</v>
      </c>
      <c r="AH17">
        <v>1024</v>
      </c>
      <c r="AI17">
        <v>238.3</v>
      </c>
      <c r="AJ17">
        <v>-85</v>
      </c>
      <c r="AK17">
        <v>91</v>
      </c>
      <c r="AL17">
        <v>4.072</v>
      </c>
      <c r="AM17">
        <v>4.068</v>
      </c>
      <c r="AN17">
        <v>4.058</v>
      </c>
      <c r="AO17">
        <v>0</v>
      </c>
      <c r="AP17">
        <v>0</v>
      </c>
      <c r="AQ17">
        <v>0</v>
      </c>
      <c r="AR17">
        <v>0</v>
      </c>
      <c r="AS17">
        <v>32</v>
      </c>
      <c r="AT17">
        <v>18.704829666796</v>
      </c>
      <c r="AU17">
        <v>15.419948</v>
      </c>
      <c r="AV17">
        <v>6</v>
      </c>
      <c r="AW17" t="s">
        <v>15</v>
      </c>
      <c r="AY17">
        <v>79300</v>
      </c>
      <c r="AZ17" s="3">
        <v>43621.67766203704</v>
      </c>
      <c r="BA17">
        <v>29.1757981220649</v>
      </c>
      <c r="BB17">
        <v>-90.0732741242194</v>
      </c>
      <c r="BC17">
        <v>15.419948</v>
      </c>
      <c r="BF17">
        <v>18.704829666796</v>
      </c>
      <c r="BG17">
        <v>4.3396636</v>
      </c>
      <c r="BH17">
        <v>348.93701904</v>
      </c>
      <c r="BI17">
        <v>19</v>
      </c>
      <c r="BJ17">
        <v>5</v>
      </c>
      <c r="BK17">
        <v>12.198</v>
      </c>
      <c r="BL17">
        <v>19.360997666796</v>
      </c>
      <c r="BM17">
        <v>16.076116</v>
      </c>
      <c r="BN17">
        <v>5.7265664</v>
      </c>
      <c r="BO17">
        <v>348.93701904</v>
      </c>
      <c r="BP17">
        <v>-2.460634</v>
      </c>
      <c r="BQ17">
        <v>-3.579104</v>
      </c>
      <c r="BR17">
        <v>0</v>
      </c>
      <c r="BS17">
        <v>240.8</v>
      </c>
      <c r="BT17">
        <v>-5.8</v>
      </c>
      <c r="BU17">
        <v>-9.9</v>
      </c>
      <c r="BV17">
        <v>1</v>
      </c>
      <c r="BW17">
        <v>0</v>
      </c>
      <c r="BX17">
        <v>1684</v>
      </c>
      <c r="BY17">
        <v>911</v>
      </c>
      <c r="BZ17">
        <v>1024</v>
      </c>
      <c r="CA17">
        <v>1024</v>
      </c>
      <c r="CB17">
        <v>238.3</v>
      </c>
      <c r="CC17">
        <v>-85</v>
      </c>
      <c r="CD17">
        <v>91</v>
      </c>
      <c r="CE17">
        <v>4.072</v>
      </c>
      <c r="CF17">
        <v>4.068</v>
      </c>
      <c r="CG17">
        <v>4.058</v>
      </c>
      <c r="CH17">
        <v>0</v>
      </c>
      <c r="CI17">
        <v>0</v>
      </c>
      <c r="CJ17">
        <v>0</v>
      </c>
      <c r="CK17">
        <v>0</v>
      </c>
      <c r="CL17">
        <v>32</v>
      </c>
      <c r="CM17">
        <v>18.704829666796</v>
      </c>
      <c r="CN17">
        <v>15.419948</v>
      </c>
      <c r="CO17">
        <v>6</v>
      </c>
      <c r="CP17" t="s">
        <v>15</v>
      </c>
    </row>
    <row r="18" spans="1:94" ht="15.75">
      <c r="A18" t="s">
        <v>728</v>
      </c>
      <c r="B18" s="2">
        <f t="shared" si="0"/>
        <v>5.801232085639421</v>
      </c>
      <c r="C18" s="2">
        <f t="shared" si="1"/>
        <v>55.76465636543253</v>
      </c>
      <c r="D18">
        <v>0</v>
      </c>
      <c r="E18" s="1">
        <f t="shared" si="2"/>
        <v>0</v>
      </c>
      <c r="F18">
        <v>82300</v>
      </c>
      <c r="G18" s="3">
        <v>43621.67769675926</v>
      </c>
      <c r="H18">
        <v>29.1757577144549</v>
      </c>
      <c r="I18">
        <v>-90.0733325605543</v>
      </c>
      <c r="J18">
        <v>15.748032</v>
      </c>
      <c r="M18">
        <v>19.032913666796</v>
      </c>
      <c r="N18">
        <v>4.921268</v>
      </c>
      <c r="O18">
        <v>372.67717728</v>
      </c>
      <c r="P18">
        <v>19</v>
      </c>
      <c r="Q18">
        <v>5</v>
      </c>
      <c r="R18">
        <v>12.166</v>
      </c>
      <c r="S18">
        <v>19.360997666796</v>
      </c>
      <c r="T18">
        <v>16.076116</v>
      </c>
      <c r="U18">
        <v>5.7265664</v>
      </c>
      <c r="V18">
        <v>372.67717728</v>
      </c>
      <c r="W18">
        <v>-3.131716</v>
      </c>
      <c r="X18">
        <v>-3.802798</v>
      </c>
      <c r="Y18">
        <v>0</v>
      </c>
      <c r="Z18">
        <v>240.5</v>
      </c>
      <c r="AA18">
        <v>-4.5</v>
      </c>
      <c r="AB18">
        <v>-7.5</v>
      </c>
      <c r="AC18">
        <v>1</v>
      </c>
      <c r="AD18">
        <v>0</v>
      </c>
      <c r="AE18">
        <v>1684</v>
      </c>
      <c r="AF18">
        <v>1024</v>
      </c>
      <c r="AG18">
        <v>1024</v>
      </c>
      <c r="AH18">
        <v>1024</v>
      </c>
      <c r="AI18">
        <v>238.8</v>
      </c>
      <c r="AJ18">
        <v>-85</v>
      </c>
      <c r="AK18">
        <v>91</v>
      </c>
      <c r="AL18">
        <v>4.062</v>
      </c>
      <c r="AM18">
        <v>4.054</v>
      </c>
      <c r="AN18">
        <v>4.05</v>
      </c>
      <c r="AO18">
        <v>0</v>
      </c>
      <c r="AP18">
        <v>0</v>
      </c>
      <c r="AQ18">
        <v>0</v>
      </c>
      <c r="AR18">
        <v>0</v>
      </c>
      <c r="AS18">
        <v>32</v>
      </c>
      <c r="AT18">
        <v>19.032913666796</v>
      </c>
      <c r="AU18">
        <v>15.748032</v>
      </c>
      <c r="AV18">
        <v>6</v>
      </c>
      <c r="AW18" t="s">
        <v>15</v>
      </c>
      <c r="AY18">
        <v>82300</v>
      </c>
      <c r="AZ18" s="3">
        <v>43621.67769675926</v>
      </c>
      <c r="BA18">
        <v>29.1757577144549</v>
      </c>
      <c r="BB18">
        <v>-90.0733325605543</v>
      </c>
      <c r="BC18">
        <v>15.748032</v>
      </c>
      <c r="BF18">
        <v>19.032913666796</v>
      </c>
      <c r="BG18">
        <v>4.921268</v>
      </c>
      <c r="BH18">
        <v>372.67717728</v>
      </c>
      <c r="BI18">
        <v>19</v>
      </c>
      <c r="BJ18">
        <v>5</v>
      </c>
      <c r="BK18">
        <v>12.166</v>
      </c>
      <c r="BL18">
        <v>19.360997666796</v>
      </c>
      <c r="BM18">
        <v>16.076116</v>
      </c>
      <c r="BN18">
        <v>5.7265664</v>
      </c>
      <c r="BO18">
        <v>372.67717728</v>
      </c>
      <c r="BP18">
        <v>-3.131716</v>
      </c>
      <c r="BQ18">
        <v>-3.802798</v>
      </c>
      <c r="BR18">
        <v>0</v>
      </c>
      <c r="BS18">
        <v>240.5</v>
      </c>
      <c r="BT18">
        <v>-4.5</v>
      </c>
      <c r="BU18">
        <v>-7.5</v>
      </c>
      <c r="BV18">
        <v>1</v>
      </c>
      <c r="BW18">
        <v>0</v>
      </c>
      <c r="BX18">
        <v>1684</v>
      </c>
      <c r="BY18">
        <v>1024</v>
      </c>
      <c r="BZ18">
        <v>1024</v>
      </c>
      <c r="CA18">
        <v>1024</v>
      </c>
      <c r="CB18">
        <v>238.8</v>
      </c>
      <c r="CC18">
        <v>-85</v>
      </c>
      <c r="CD18">
        <v>91</v>
      </c>
      <c r="CE18">
        <v>4.062</v>
      </c>
      <c r="CF18">
        <v>4.054</v>
      </c>
      <c r="CG18">
        <v>4.05</v>
      </c>
      <c r="CH18">
        <v>0</v>
      </c>
      <c r="CI18">
        <v>0</v>
      </c>
      <c r="CJ18">
        <v>0</v>
      </c>
      <c r="CK18">
        <v>0</v>
      </c>
      <c r="CL18">
        <v>32</v>
      </c>
      <c r="CM18">
        <v>19.032913666796</v>
      </c>
      <c r="CN18">
        <v>15.748032</v>
      </c>
      <c r="CO18">
        <v>6</v>
      </c>
      <c r="CP18" t="s">
        <v>15</v>
      </c>
    </row>
    <row r="19" spans="1:94" ht="15.75">
      <c r="A19" t="s">
        <v>729</v>
      </c>
      <c r="B19" s="2">
        <f t="shared" si="0"/>
        <v>5.701232082439422</v>
      </c>
      <c r="C19" s="2">
        <f t="shared" si="1"/>
        <v>54.04220059640351</v>
      </c>
      <c r="D19">
        <v>1</v>
      </c>
      <c r="E19" s="1">
        <f t="shared" si="2"/>
        <v>0.018504057735697566</v>
      </c>
      <c r="F19">
        <v>85100</v>
      </c>
      <c r="G19" s="3">
        <v>43621.67773148148</v>
      </c>
      <c r="H19">
        <v>29.1757213198519</v>
      </c>
      <c r="I19">
        <v>-90.0733932550405</v>
      </c>
      <c r="J19">
        <v>15.419948</v>
      </c>
      <c r="M19">
        <v>18.704829666796</v>
      </c>
      <c r="N19">
        <v>4.4962494</v>
      </c>
      <c r="O19">
        <v>396.10565572</v>
      </c>
      <c r="P19">
        <v>19</v>
      </c>
      <c r="Q19">
        <v>5</v>
      </c>
      <c r="R19">
        <v>12.192</v>
      </c>
      <c r="S19">
        <v>19.360997666796</v>
      </c>
      <c r="T19">
        <v>16.076116</v>
      </c>
      <c r="U19">
        <v>5.7265664</v>
      </c>
      <c r="V19">
        <v>396.10565572</v>
      </c>
      <c r="W19">
        <v>-2.013246</v>
      </c>
      <c r="X19">
        <v>-4.026492</v>
      </c>
      <c r="Y19">
        <v>0</v>
      </c>
      <c r="Z19">
        <v>240.6</v>
      </c>
      <c r="AA19">
        <v>-4.9</v>
      </c>
      <c r="AB19">
        <v>-8.7</v>
      </c>
      <c r="AC19">
        <v>1</v>
      </c>
      <c r="AD19">
        <v>0</v>
      </c>
      <c r="AE19">
        <v>1684</v>
      </c>
      <c r="AF19">
        <v>1061</v>
      </c>
      <c r="AG19">
        <v>1024</v>
      </c>
      <c r="AH19">
        <v>1024</v>
      </c>
      <c r="AI19">
        <v>238.2</v>
      </c>
      <c r="AJ19">
        <v>-85</v>
      </c>
      <c r="AK19">
        <v>91</v>
      </c>
      <c r="AL19">
        <v>4.068</v>
      </c>
      <c r="AM19">
        <v>4.065</v>
      </c>
      <c r="AN19">
        <v>4.059</v>
      </c>
      <c r="AO19">
        <v>0</v>
      </c>
      <c r="AP19">
        <v>0</v>
      </c>
      <c r="AQ19">
        <v>0</v>
      </c>
      <c r="AR19">
        <v>0</v>
      </c>
      <c r="AS19">
        <v>32</v>
      </c>
      <c r="AT19">
        <v>18.704829666796</v>
      </c>
      <c r="AU19">
        <v>15.419948</v>
      </c>
      <c r="AV19">
        <v>6</v>
      </c>
      <c r="AW19" t="s">
        <v>15</v>
      </c>
      <c r="AY19">
        <v>85100</v>
      </c>
      <c r="AZ19" s="3">
        <v>43621.67773148148</v>
      </c>
      <c r="BA19">
        <v>29.1757213198519</v>
      </c>
      <c r="BB19">
        <v>-90.0733932550405</v>
      </c>
      <c r="BC19">
        <v>15.419948</v>
      </c>
      <c r="BF19">
        <v>18.704829666796</v>
      </c>
      <c r="BG19">
        <v>4.4962494</v>
      </c>
      <c r="BH19">
        <v>396.10565572</v>
      </c>
      <c r="BI19">
        <v>19</v>
      </c>
      <c r="BJ19">
        <v>5</v>
      </c>
      <c r="BK19">
        <v>12.192</v>
      </c>
      <c r="BL19">
        <v>19.360997666796</v>
      </c>
      <c r="BM19">
        <v>16.076116</v>
      </c>
      <c r="BN19">
        <v>5.7265664</v>
      </c>
      <c r="BO19">
        <v>396.10565572</v>
      </c>
      <c r="BP19">
        <v>-2.013246</v>
      </c>
      <c r="BQ19">
        <v>-4.026492</v>
      </c>
      <c r="BR19">
        <v>0</v>
      </c>
      <c r="BS19">
        <v>240.6</v>
      </c>
      <c r="BT19">
        <v>-4.9</v>
      </c>
      <c r="BU19">
        <v>-8.7</v>
      </c>
      <c r="BV19">
        <v>1</v>
      </c>
      <c r="BW19">
        <v>0</v>
      </c>
      <c r="BX19">
        <v>1684</v>
      </c>
      <c r="BY19">
        <v>1061</v>
      </c>
      <c r="BZ19">
        <v>1024</v>
      </c>
      <c r="CA19">
        <v>1024</v>
      </c>
      <c r="CB19">
        <v>238.2</v>
      </c>
      <c r="CC19">
        <v>-85</v>
      </c>
      <c r="CD19">
        <v>91</v>
      </c>
      <c r="CE19">
        <v>4.068</v>
      </c>
      <c r="CF19">
        <v>4.065</v>
      </c>
      <c r="CG19">
        <v>4.059</v>
      </c>
      <c r="CH19">
        <v>0</v>
      </c>
      <c r="CI19">
        <v>0</v>
      </c>
      <c r="CJ19">
        <v>0</v>
      </c>
      <c r="CK19">
        <v>0</v>
      </c>
      <c r="CL19">
        <v>32</v>
      </c>
      <c r="CM19">
        <v>18.704829666796</v>
      </c>
      <c r="CN19">
        <v>15.419948</v>
      </c>
      <c r="CO19">
        <v>6</v>
      </c>
      <c r="CP19" t="s">
        <v>15</v>
      </c>
    </row>
    <row r="20" spans="1:94" ht="15.75">
      <c r="A20" t="s">
        <v>730</v>
      </c>
      <c r="B20" s="2">
        <f t="shared" si="0"/>
        <v>5.701232082439422</v>
      </c>
      <c r="C20" s="2">
        <f t="shared" si="1"/>
        <v>54.04220059640351</v>
      </c>
      <c r="D20">
        <v>0</v>
      </c>
      <c r="E20" s="1">
        <f t="shared" si="2"/>
        <v>0</v>
      </c>
      <c r="F20">
        <v>88500</v>
      </c>
      <c r="G20" s="3">
        <v>43621.677766203706</v>
      </c>
      <c r="H20">
        <v>29.1756841523503</v>
      </c>
      <c r="I20">
        <v>-90.073471296662</v>
      </c>
      <c r="J20">
        <v>15.419948</v>
      </c>
      <c r="M20">
        <v>18.704829666796</v>
      </c>
      <c r="N20">
        <v>4.4962494</v>
      </c>
      <c r="O20">
        <v>424.13387184</v>
      </c>
      <c r="P20">
        <v>19</v>
      </c>
      <c r="Q20">
        <v>5</v>
      </c>
      <c r="R20">
        <v>12.167</v>
      </c>
      <c r="S20">
        <v>19.360997666796</v>
      </c>
      <c r="T20">
        <v>16.076116</v>
      </c>
      <c r="U20">
        <v>5.7265664</v>
      </c>
      <c r="V20">
        <v>424.13387184</v>
      </c>
      <c r="W20">
        <v>-2.013246</v>
      </c>
      <c r="X20">
        <v>-4.026492</v>
      </c>
      <c r="Y20">
        <v>0</v>
      </c>
      <c r="Z20">
        <v>240.7</v>
      </c>
      <c r="AA20">
        <v>-4.7</v>
      </c>
      <c r="AB20">
        <v>-9.4</v>
      </c>
      <c r="AC20">
        <v>1</v>
      </c>
      <c r="AD20">
        <v>0</v>
      </c>
      <c r="AE20">
        <v>1684</v>
      </c>
      <c r="AF20">
        <v>1024</v>
      </c>
      <c r="AG20">
        <v>1024</v>
      </c>
      <c r="AH20">
        <v>1024</v>
      </c>
      <c r="AI20">
        <v>238.4</v>
      </c>
      <c r="AJ20">
        <v>-85</v>
      </c>
      <c r="AK20">
        <v>90</v>
      </c>
      <c r="AL20">
        <v>4.062</v>
      </c>
      <c r="AM20">
        <v>4.058</v>
      </c>
      <c r="AN20">
        <v>4.047</v>
      </c>
      <c r="AO20">
        <v>0</v>
      </c>
      <c r="AP20">
        <v>0</v>
      </c>
      <c r="AQ20">
        <v>0</v>
      </c>
      <c r="AR20">
        <v>0</v>
      </c>
      <c r="AS20">
        <v>32</v>
      </c>
      <c r="AT20">
        <v>18.704829666796</v>
      </c>
      <c r="AU20">
        <v>15.419948</v>
      </c>
      <c r="AV20">
        <v>6</v>
      </c>
      <c r="AW20" t="s">
        <v>15</v>
      </c>
      <c r="AY20">
        <v>88500</v>
      </c>
      <c r="AZ20" s="3">
        <v>43621.677766203706</v>
      </c>
      <c r="BA20">
        <v>29.1756841523503</v>
      </c>
      <c r="BB20">
        <v>-90.073471296662</v>
      </c>
      <c r="BC20">
        <v>15.419948</v>
      </c>
      <c r="BF20">
        <v>18.704829666796</v>
      </c>
      <c r="BG20">
        <v>4.4962494</v>
      </c>
      <c r="BH20">
        <v>424.13387184</v>
      </c>
      <c r="BI20">
        <v>19</v>
      </c>
      <c r="BJ20">
        <v>5</v>
      </c>
      <c r="BK20">
        <v>12.167</v>
      </c>
      <c r="BL20">
        <v>19.360997666796</v>
      </c>
      <c r="BM20">
        <v>16.076116</v>
      </c>
      <c r="BN20">
        <v>5.7265664</v>
      </c>
      <c r="BO20">
        <v>424.13387184</v>
      </c>
      <c r="BP20">
        <v>-2.013246</v>
      </c>
      <c r="BQ20">
        <v>-4.026492</v>
      </c>
      <c r="BR20">
        <v>0</v>
      </c>
      <c r="BS20">
        <v>240.7</v>
      </c>
      <c r="BT20">
        <v>-4.7</v>
      </c>
      <c r="BU20">
        <v>-9.4</v>
      </c>
      <c r="BV20">
        <v>1</v>
      </c>
      <c r="BW20">
        <v>0</v>
      </c>
      <c r="BX20">
        <v>1684</v>
      </c>
      <c r="BY20">
        <v>1024</v>
      </c>
      <c r="BZ20">
        <v>1024</v>
      </c>
      <c r="CA20">
        <v>1024</v>
      </c>
      <c r="CB20">
        <v>238.4</v>
      </c>
      <c r="CC20">
        <v>-85</v>
      </c>
      <c r="CD20">
        <v>90</v>
      </c>
      <c r="CE20">
        <v>4.062</v>
      </c>
      <c r="CF20">
        <v>4.058</v>
      </c>
      <c r="CG20">
        <v>4.047</v>
      </c>
      <c r="CH20">
        <v>0</v>
      </c>
      <c r="CI20">
        <v>0</v>
      </c>
      <c r="CJ20">
        <v>0</v>
      </c>
      <c r="CK20">
        <v>0</v>
      </c>
      <c r="CL20">
        <v>32</v>
      </c>
      <c r="CM20">
        <v>18.704829666796</v>
      </c>
      <c r="CN20">
        <v>15.419948</v>
      </c>
      <c r="CO20">
        <v>6</v>
      </c>
      <c r="CP20" t="s">
        <v>15</v>
      </c>
    </row>
    <row r="21" spans="1:94" ht="15.75">
      <c r="A21" t="s">
        <v>731</v>
      </c>
      <c r="B21" s="2">
        <f t="shared" si="0"/>
        <v>5.701232082439422</v>
      </c>
      <c r="C21" s="2">
        <f t="shared" si="1"/>
        <v>54.04220059640351</v>
      </c>
      <c r="D21">
        <v>1</v>
      </c>
      <c r="E21" s="1">
        <f t="shared" si="2"/>
        <v>0.018504057735697566</v>
      </c>
      <c r="F21">
        <v>91600</v>
      </c>
      <c r="G21" s="3">
        <v>43621.67780092593</v>
      </c>
      <c r="H21">
        <v>29.1756502381933</v>
      </c>
      <c r="I21">
        <v>-90.0735402696493</v>
      </c>
      <c r="J21">
        <v>15.419948</v>
      </c>
      <c r="M21">
        <v>18.704829666796</v>
      </c>
      <c r="N21">
        <v>4.809421</v>
      </c>
      <c r="O21">
        <v>449.16668104</v>
      </c>
      <c r="P21">
        <v>19</v>
      </c>
      <c r="Q21">
        <v>5</v>
      </c>
      <c r="R21">
        <v>12.157</v>
      </c>
      <c r="S21">
        <v>19.360997666796</v>
      </c>
      <c r="T21">
        <v>16.076116</v>
      </c>
      <c r="U21">
        <v>5.7265664</v>
      </c>
      <c r="V21">
        <v>449.16668104</v>
      </c>
      <c r="W21">
        <v>-2.23694</v>
      </c>
      <c r="X21">
        <v>-4.250186</v>
      </c>
      <c r="Y21">
        <v>0</v>
      </c>
      <c r="Z21">
        <v>240.6</v>
      </c>
      <c r="AA21">
        <v>-4.1</v>
      </c>
      <c r="AB21">
        <v>-9.8</v>
      </c>
      <c r="AC21">
        <v>1</v>
      </c>
      <c r="AD21">
        <v>0</v>
      </c>
      <c r="AE21">
        <v>1684</v>
      </c>
      <c r="AF21">
        <v>1024</v>
      </c>
      <c r="AG21">
        <v>1024</v>
      </c>
      <c r="AH21">
        <v>1024</v>
      </c>
      <c r="AI21">
        <v>238.3</v>
      </c>
      <c r="AJ21">
        <v>-85</v>
      </c>
      <c r="AK21">
        <v>90</v>
      </c>
      <c r="AL21">
        <v>4.058</v>
      </c>
      <c r="AM21">
        <v>4.052</v>
      </c>
      <c r="AN21">
        <v>4.047</v>
      </c>
      <c r="AO21">
        <v>0</v>
      </c>
      <c r="AP21">
        <v>0</v>
      </c>
      <c r="AQ21">
        <v>0</v>
      </c>
      <c r="AR21">
        <v>0</v>
      </c>
      <c r="AS21">
        <v>32</v>
      </c>
      <c r="AT21">
        <v>18.704829666796</v>
      </c>
      <c r="AU21">
        <v>15.419948</v>
      </c>
      <c r="AV21">
        <v>6</v>
      </c>
      <c r="AW21" t="s">
        <v>15</v>
      </c>
      <c r="AY21">
        <v>91600</v>
      </c>
      <c r="AZ21" s="3">
        <v>43621.67780092593</v>
      </c>
      <c r="BA21">
        <v>29.1756502381933</v>
      </c>
      <c r="BB21">
        <v>-90.0735402696493</v>
      </c>
      <c r="BC21">
        <v>15.419948</v>
      </c>
      <c r="BF21">
        <v>18.704829666796</v>
      </c>
      <c r="BG21">
        <v>4.809421</v>
      </c>
      <c r="BH21">
        <v>449.16668104</v>
      </c>
      <c r="BI21">
        <v>19</v>
      </c>
      <c r="BJ21">
        <v>5</v>
      </c>
      <c r="BK21">
        <v>12.157</v>
      </c>
      <c r="BL21">
        <v>19.360997666796</v>
      </c>
      <c r="BM21">
        <v>16.076116</v>
      </c>
      <c r="BN21">
        <v>5.7265664</v>
      </c>
      <c r="BO21">
        <v>449.16668104</v>
      </c>
      <c r="BP21">
        <v>-2.23694</v>
      </c>
      <c r="BQ21">
        <v>-4.250186</v>
      </c>
      <c r="BR21">
        <v>0</v>
      </c>
      <c r="BS21">
        <v>240.6</v>
      </c>
      <c r="BT21">
        <v>-4.1</v>
      </c>
      <c r="BU21">
        <v>-9.8</v>
      </c>
      <c r="BV21">
        <v>1</v>
      </c>
      <c r="BW21">
        <v>0</v>
      </c>
      <c r="BX21">
        <v>1684</v>
      </c>
      <c r="BY21">
        <v>1024</v>
      </c>
      <c r="BZ21">
        <v>1024</v>
      </c>
      <c r="CA21">
        <v>1024</v>
      </c>
      <c r="CB21">
        <v>238.3</v>
      </c>
      <c r="CC21">
        <v>-85</v>
      </c>
      <c r="CD21">
        <v>90</v>
      </c>
      <c r="CE21">
        <v>4.058</v>
      </c>
      <c r="CF21">
        <v>4.052</v>
      </c>
      <c r="CG21">
        <v>4.047</v>
      </c>
      <c r="CH21">
        <v>0</v>
      </c>
      <c r="CI21">
        <v>0</v>
      </c>
      <c r="CJ21">
        <v>0</v>
      </c>
      <c r="CK21">
        <v>0</v>
      </c>
      <c r="CL21">
        <v>32</v>
      </c>
      <c r="CM21">
        <v>18.704829666796</v>
      </c>
      <c r="CN21">
        <v>15.419948</v>
      </c>
      <c r="CO21">
        <v>6</v>
      </c>
      <c r="CP21" t="s">
        <v>15</v>
      </c>
    </row>
    <row r="22" spans="1:94" ht="15.75">
      <c r="A22" t="s">
        <v>732</v>
      </c>
      <c r="B22" s="2">
        <f t="shared" si="0"/>
        <v>5.701232082439422</v>
      </c>
      <c r="C22" s="2">
        <f t="shared" si="1"/>
        <v>54.04220059640351</v>
      </c>
      <c r="D22">
        <v>0</v>
      </c>
      <c r="E22" s="1">
        <f t="shared" si="2"/>
        <v>0</v>
      </c>
      <c r="F22">
        <v>94200</v>
      </c>
      <c r="G22" s="3">
        <v>43621.677835648145</v>
      </c>
      <c r="H22">
        <v>29.1756277512316</v>
      </c>
      <c r="I22">
        <v>-90.073594145018</v>
      </c>
      <c r="J22">
        <v>15.419948</v>
      </c>
      <c r="M22">
        <v>18.704829666796</v>
      </c>
      <c r="N22">
        <v>4.4962494</v>
      </c>
      <c r="O22">
        <v>467.87731156</v>
      </c>
      <c r="P22">
        <v>19</v>
      </c>
      <c r="Q22">
        <v>5</v>
      </c>
      <c r="R22">
        <v>12.143</v>
      </c>
      <c r="S22">
        <v>19.360997666796</v>
      </c>
      <c r="T22">
        <v>16.076116</v>
      </c>
      <c r="U22">
        <v>5.7265664</v>
      </c>
      <c r="V22">
        <v>467.87731156</v>
      </c>
      <c r="W22">
        <v>-2.013246</v>
      </c>
      <c r="X22">
        <v>-4.026492</v>
      </c>
      <c r="Y22">
        <v>0</v>
      </c>
      <c r="Z22">
        <v>240.7</v>
      </c>
      <c r="AA22">
        <v>-4.6</v>
      </c>
      <c r="AB22">
        <v>-11.5</v>
      </c>
      <c r="AC22">
        <v>1</v>
      </c>
      <c r="AD22">
        <v>0</v>
      </c>
      <c r="AE22">
        <v>1684</v>
      </c>
      <c r="AF22">
        <v>858</v>
      </c>
      <c r="AG22">
        <v>1024</v>
      </c>
      <c r="AH22">
        <v>1024</v>
      </c>
      <c r="AI22">
        <v>237.9</v>
      </c>
      <c r="AJ22">
        <v>-85</v>
      </c>
      <c r="AK22">
        <v>90</v>
      </c>
      <c r="AL22">
        <v>4.054</v>
      </c>
      <c r="AM22">
        <v>4.047</v>
      </c>
      <c r="AN22">
        <v>4.042</v>
      </c>
      <c r="AO22">
        <v>0</v>
      </c>
      <c r="AP22">
        <v>0</v>
      </c>
      <c r="AQ22">
        <v>0</v>
      </c>
      <c r="AR22">
        <v>0</v>
      </c>
      <c r="AS22">
        <v>32</v>
      </c>
      <c r="AT22">
        <v>18.704829666796</v>
      </c>
      <c r="AU22">
        <v>15.419948</v>
      </c>
      <c r="AV22">
        <v>6</v>
      </c>
      <c r="AW22" t="s">
        <v>15</v>
      </c>
      <c r="AY22">
        <v>94200</v>
      </c>
      <c r="AZ22" s="3">
        <v>43621.677835648145</v>
      </c>
      <c r="BA22">
        <v>29.1756277512316</v>
      </c>
      <c r="BB22">
        <v>-90.073594145018</v>
      </c>
      <c r="BC22">
        <v>15.419948</v>
      </c>
      <c r="BF22">
        <v>18.704829666796</v>
      </c>
      <c r="BG22">
        <v>4.4962494</v>
      </c>
      <c r="BH22">
        <v>467.87731156</v>
      </c>
      <c r="BI22">
        <v>19</v>
      </c>
      <c r="BJ22">
        <v>5</v>
      </c>
      <c r="BK22">
        <v>12.143</v>
      </c>
      <c r="BL22">
        <v>19.360997666796</v>
      </c>
      <c r="BM22">
        <v>16.076116</v>
      </c>
      <c r="BN22">
        <v>5.7265664</v>
      </c>
      <c r="BO22">
        <v>467.87731156</v>
      </c>
      <c r="BP22">
        <v>-2.013246</v>
      </c>
      <c r="BQ22">
        <v>-4.026492</v>
      </c>
      <c r="BR22">
        <v>0</v>
      </c>
      <c r="BS22">
        <v>240.7</v>
      </c>
      <c r="BT22">
        <v>-4.6</v>
      </c>
      <c r="BU22">
        <v>-11.5</v>
      </c>
      <c r="BV22">
        <v>1</v>
      </c>
      <c r="BW22">
        <v>0</v>
      </c>
      <c r="BX22">
        <v>1684</v>
      </c>
      <c r="BY22">
        <v>858</v>
      </c>
      <c r="BZ22">
        <v>1024</v>
      </c>
      <c r="CA22">
        <v>1024</v>
      </c>
      <c r="CB22">
        <v>237.9</v>
      </c>
      <c r="CC22">
        <v>-85</v>
      </c>
      <c r="CD22">
        <v>90</v>
      </c>
      <c r="CE22">
        <v>4.054</v>
      </c>
      <c r="CF22">
        <v>4.047</v>
      </c>
      <c r="CG22">
        <v>4.042</v>
      </c>
      <c r="CH22">
        <v>0</v>
      </c>
      <c r="CI22">
        <v>0</v>
      </c>
      <c r="CJ22">
        <v>0</v>
      </c>
      <c r="CK22">
        <v>0</v>
      </c>
      <c r="CL22">
        <v>32</v>
      </c>
      <c r="CM22">
        <v>18.704829666796</v>
      </c>
      <c r="CN22">
        <v>15.419948</v>
      </c>
      <c r="CO22">
        <v>6</v>
      </c>
      <c r="CP22" t="s">
        <v>15</v>
      </c>
    </row>
    <row r="23" spans="1:94" ht="15.75">
      <c r="A23" t="s">
        <v>733</v>
      </c>
      <c r="B23" s="2">
        <f t="shared" si="0"/>
        <v>5.701232082439422</v>
      </c>
      <c r="C23" s="2">
        <f t="shared" si="1"/>
        <v>54.04220059640351</v>
      </c>
      <c r="D23">
        <v>3</v>
      </c>
      <c r="E23" s="1">
        <f t="shared" si="2"/>
        <v>0.055512173207092695</v>
      </c>
      <c r="F23">
        <v>97200</v>
      </c>
      <c r="G23" s="3">
        <v>43621.67787037037</v>
      </c>
      <c r="H23">
        <v>29.1755974425798</v>
      </c>
      <c r="I23">
        <v>-90.0736472767228</v>
      </c>
      <c r="J23">
        <v>15.419948</v>
      </c>
      <c r="M23">
        <v>18.704829666796</v>
      </c>
      <c r="N23">
        <v>4.6528352</v>
      </c>
      <c r="O23">
        <v>488.0741626</v>
      </c>
      <c r="P23">
        <v>19</v>
      </c>
      <c r="Q23">
        <v>5</v>
      </c>
      <c r="R23">
        <v>12.143</v>
      </c>
      <c r="S23">
        <v>19.360997666796</v>
      </c>
      <c r="T23">
        <v>16.076116</v>
      </c>
      <c r="U23">
        <v>5.7265664</v>
      </c>
      <c r="V23">
        <v>488.0741626</v>
      </c>
      <c r="W23">
        <v>-2.684328</v>
      </c>
      <c r="X23">
        <v>-3.802798</v>
      </c>
      <c r="Y23">
        <v>0</v>
      </c>
      <c r="Z23">
        <v>240.6</v>
      </c>
      <c r="AA23">
        <v>-4.6</v>
      </c>
      <c r="AB23">
        <v>-10.3</v>
      </c>
      <c r="AC23">
        <v>1</v>
      </c>
      <c r="AD23">
        <v>0</v>
      </c>
      <c r="AE23">
        <v>1684</v>
      </c>
      <c r="AF23">
        <v>880</v>
      </c>
      <c r="AG23">
        <v>1024</v>
      </c>
      <c r="AH23">
        <v>1024</v>
      </c>
      <c r="AI23">
        <v>238.1</v>
      </c>
      <c r="AJ23">
        <v>-85</v>
      </c>
      <c r="AK23">
        <v>89</v>
      </c>
      <c r="AL23">
        <v>4.051</v>
      </c>
      <c r="AM23">
        <v>4.049</v>
      </c>
      <c r="AN23">
        <v>4.043</v>
      </c>
      <c r="AO23">
        <v>0</v>
      </c>
      <c r="AP23">
        <v>0</v>
      </c>
      <c r="AQ23">
        <v>0</v>
      </c>
      <c r="AR23">
        <v>0</v>
      </c>
      <c r="AS23">
        <v>32</v>
      </c>
      <c r="AT23">
        <v>18.704829666796</v>
      </c>
      <c r="AU23">
        <v>15.419948</v>
      </c>
      <c r="AV23">
        <v>6</v>
      </c>
      <c r="AW23" t="s">
        <v>15</v>
      </c>
      <c r="AY23">
        <v>97200</v>
      </c>
      <c r="AZ23" s="3">
        <v>43621.67787037037</v>
      </c>
      <c r="BA23">
        <v>29.1755974425798</v>
      </c>
      <c r="BB23">
        <v>-90.0736472767228</v>
      </c>
      <c r="BC23">
        <v>15.419948</v>
      </c>
      <c r="BF23">
        <v>18.704829666796</v>
      </c>
      <c r="BG23">
        <v>4.6528352</v>
      </c>
      <c r="BH23">
        <v>488.0741626</v>
      </c>
      <c r="BI23">
        <v>19</v>
      </c>
      <c r="BJ23">
        <v>5</v>
      </c>
      <c r="BK23">
        <v>12.143</v>
      </c>
      <c r="BL23">
        <v>19.360997666796</v>
      </c>
      <c r="BM23">
        <v>16.076116</v>
      </c>
      <c r="BN23">
        <v>5.7265664</v>
      </c>
      <c r="BO23">
        <v>488.0741626</v>
      </c>
      <c r="BP23">
        <v>-2.684328</v>
      </c>
      <c r="BQ23">
        <v>-3.802798</v>
      </c>
      <c r="BR23">
        <v>0</v>
      </c>
      <c r="BS23">
        <v>240.6</v>
      </c>
      <c r="BT23">
        <v>-4.6</v>
      </c>
      <c r="BU23">
        <v>-10.3</v>
      </c>
      <c r="BV23">
        <v>1</v>
      </c>
      <c r="BW23">
        <v>0</v>
      </c>
      <c r="BX23">
        <v>1684</v>
      </c>
      <c r="BY23">
        <v>880</v>
      </c>
      <c r="BZ23">
        <v>1024</v>
      </c>
      <c r="CA23">
        <v>1024</v>
      </c>
      <c r="CB23">
        <v>238.1</v>
      </c>
      <c r="CC23">
        <v>-85</v>
      </c>
      <c r="CD23">
        <v>89</v>
      </c>
      <c r="CE23">
        <v>4.051</v>
      </c>
      <c r="CF23">
        <v>4.049</v>
      </c>
      <c r="CG23">
        <v>4.043</v>
      </c>
      <c r="CH23">
        <v>0</v>
      </c>
      <c r="CI23">
        <v>0</v>
      </c>
      <c r="CJ23">
        <v>0</v>
      </c>
      <c r="CK23">
        <v>0</v>
      </c>
      <c r="CL23">
        <v>32</v>
      </c>
      <c r="CM23">
        <v>18.704829666796</v>
      </c>
      <c r="CN23">
        <v>15.419948</v>
      </c>
      <c r="CO23">
        <v>6</v>
      </c>
      <c r="CP23" t="s">
        <v>15</v>
      </c>
    </row>
    <row r="24" spans="1:94" ht="15.75">
      <c r="A24" t="s">
        <v>734</v>
      </c>
      <c r="B24" s="2">
        <f t="shared" si="0"/>
        <v>5.601232079239422</v>
      </c>
      <c r="C24" s="2">
        <f t="shared" si="1"/>
        <v>52.34231578394646</v>
      </c>
      <c r="D24">
        <v>0</v>
      </c>
      <c r="E24" s="1">
        <f t="shared" si="2"/>
        <v>0</v>
      </c>
      <c r="F24">
        <v>100300</v>
      </c>
      <c r="G24" s="3">
        <v>43621.67790509259</v>
      </c>
      <c r="H24">
        <v>29.17555900682</v>
      </c>
      <c r="I24">
        <v>-90.0737000598302</v>
      </c>
      <c r="J24">
        <v>15.091864</v>
      </c>
      <c r="M24">
        <v>18.376745666796</v>
      </c>
      <c r="N24">
        <v>4.585727</v>
      </c>
      <c r="O24">
        <v>509.91471448</v>
      </c>
      <c r="P24">
        <v>19</v>
      </c>
      <c r="Q24">
        <v>5</v>
      </c>
      <c r="R24">
        <v>12.144</v>
      </c>
      <c r="S24">
        <v>19.360997666796</v>
      </c>
      <c r="T24">
        <v>16.076116</v>
      </c>
      <c r="U24">
        <v>5.7265664</v>
      </c>
      <c r="V24">
        <v>509.91471448</v>
      </c>
      <c r="W24">
        <v>-3.131716</v>
      </c>
      <c r="X24">
        <v>-3.35541</v>
      </c>
      <c r="Y24">
        <v>0</v>
      </c>
      <c r="Z24">
        <v>240.7</v>
      </c>
      <c r="AA24">
        <v>-4.9</v>
      </c>
      <c r="AB24">
        <v>-8.4</v>
      </c>
      <c r="AC24">
        <v>1</v>
      </c>
      <c r="AD24">
        <v>0</v>
      </c>
      <c r="AE24">
        <v>1684</v>
      </c>
      <c r="AF24">
        <v>988</v>
      </c>
      <c r="AG24">
        <v>1024</v>
      </c>
      <c r="AH24">
        <v>1024</v>
      </c>
      <c r="AI24">
        <v>238.5</v>
      </c>
      <c r="AJ24">
        <v>-85</v>
      </c>
      <c r="AK24">
        <v>89</v>
      </c>
      <c r="AL24">
        <v>4.054</v>
      </c>
      <c r="AM24">
        <v>4.051</v>
      </c>
      <c r="AN24">
        <v>4.039</v>
      </c>
      <c r="AO24">
        <v>0</v>
      </c>
      <c r="AP24">
        <v>0</v>
      </c>
      <c r="AQ24">
        <v>0</v>
      </c>
      <c r="AR24">
        <v>0</v>
      </c>
      <c r="AS24">
        <v>32</v>
      </c>
      <c r="AT24">
        <v>18.376745666796</v>
      </c>
      <c r="AU24">
        <v>15.091864</v>
      </c>
      <c r="AV24">
        <v>6</v>
      </c>
      <c r="AW24" t="s">
        <v>15</v>
      </c>
      <c r="AY24">
        <v>100300</v>
      </c>
      <c r="AZ24" s="3">
        <v>43621.67790509259</v>
      </c>
      <c r="BA24">
        <v>29.17555900682</v>
      </c>
      <c r="BB24">
        <v>-90.0737000598302</v>
      </c>
      <c r="BC24">
        <v>15.091864</v>
      </c>
      <c r="BF24">
        <v>18.376745666796</v>
      </c>
      <c r="BG24">
        <v>4.585727</v>
      </c>
      <c r="BH24">
        <v>509.91471448</v>
      </c>
      <c r="BI24">
        <v>19</v>
      </c>
      <c r="BJ24">
        <v>5</v>
      </c>
      <c r="BK24">
        <v>12.144</v>
      </c>
      <c r="BL24">
        <v>19.360997666796</v>
      </c>
      <c r="BM24">
        <v>16.076116</v>
      </c>
      <c r="BN24">
        <v>5.7265664</v>
      </c>
      <c r="BO24">
        <v>509.91471448</v>
      </c>
      <c r="BP24">
        <v>-3.131716</v>
      </c>
      <c r="BQ24">
        <v>-3.35541</v>
      </c>
      <c r="BR24">
        <v>0</v>
      </c>
      <c r="BS24">
        <v>240.7</v>
      </c>
      <c r="BT24">
        <v>-4.9</v>
      </c>
      <c r="BU24">
        <v>-8.4</v>
      </c>
      <c r="BV24">
        <v>1</v>
      </c>
      <c r="BW24">
        <v>0</v>
      </c>
      <c r="BX24">
        <v>1684</v>
      </c>
      <c r="BY24">
        <v>988</v>
      </c>
      <c r="BZ24">
        <v>1024</v>
      </c>
      <c r="CA24">
        <v>1024</v>
      </c>
      <c r="CB24">
        <v>238.5</v>
      </c>
      <c r="CC24">
        <v>-85</v>
      </c>
      <c r="CD24">
        <v>89</v>
      </c>
      <c r="CE24">
        <v>4.054</v>
      </c>
      <c r="CF24">
        <v>4.051</v>
      </c>
      <c r="CG24">
        <v>4.039</v>
      </c>
      <c r="CH24">
        <v>0</v>
      </c>
      <c r="CI24">
        <v>0</v>
      </c>
      <c r="CJ24">
        <v>0</v>
      </c>
      <c r="CK24">
        <v>0</v>
      </c>
      <c r="CL24">
        <v>32</v>
      </c>
      <c r="CM24">
        <v>18.376745666796</v>
      </c>
      <c r="CN24">
        <v>15.091864</v>
      </c>
      <c r="CO24">
        <v>6</v>
      </c>
      <c r="CP24" t="s">
        <v>15</v>
      </c>
    </row>
    <row r="25" spans="1:94" ht="15.75">
      <c r="A25" t="s">
        <v>735</v>
      </c>
      <c r="B25" s="2">
        <f t="shared" si="0"/>
        <v>5.601232079239422</v>
      </c>
      <c r="C25" s="2">
        <f t="shared" si="1"/>
        <v>52.34231578394646</v>
      </c>
      <c r="D25">
        <v>0</v>
      </c>
      <c r="E25" s="1">
        <f t="shared" si="2"/>
        <v>0</v>
      </c>
      <c r="F25">
        <v>103200</v>
      </c>
      <c r="G25" s="3">
        <v>43621.677939814814</v>
      </c>
      <c r="H25">
        <v>29.1755253322657</v>
      </c>
      <c r="I25">
        <v>-90.0737533190897</v>
      </c>
      <c r="J25">
        <v>15.091864</v>
      </c>
      <c r="M25">
        <v>18.376745666796</v>
      </c>
      <c r="N25">
        <v>4.5186188</v>
      </c>
      <c r="O25">
        <v>530.85959704</v>
      </c>
      <c r="P25">
        <v>19</v>
      </c>
      <c r="Q25">
        <v>5</v>
      </c>
      <c r="R25">
        <v>12.143</v>
      </c>
      <c r="S25">
        <v>19.360997666796</v>
      </c>
      <c r="T25">
        <v>16.076116</v>
      </c>
      <c r="U25">
        <v>5.7265664</v>
      </c>
      <c r="V25">
        <v>530.85959704</v>
      </c>
      <c r="W25">
        <v>-2.460634</v>
      </c>
      <c r="X25">
        <v>-3.802798</v>
      </c>
      <c r="Y25">
        <v>0</v>
      </c>
      <c r="Z25">
        <v>240.7</v>
      </c>
      <c r="AA25">
        <v>-4.5</v>
      </c>
      <c r="AB25">
        <v>-9.9</v>
      </c>
      <c r="AC25">
        <v>1</v>
      </c>
      <c r="AD25">
        <v>0</v>
      </c>
      <c r="AE25">
        <v>1684</v>
      </c>
      <c r="AF25">
        <v>884</v>
      </c>
      <c r="AG25">
        <v>1024</v>
      </c>
      <c r="AH25">
        <v>1024</v>
      </c>
      <c r="AI25">
        <v>238.4</v>
      </c>
      <c r="AJ25">
        <v>-85</v>
      </c>
      <c r="AK25">
        <v>89</v>
      </c>
      <c r="AL25">
        <v>4.051</v>
      </c>
      <c r="AM25">
        <v>4.049</v>
      </c>
      <c r="AN25">
        <v>4.043</v>
      </c>
      <c r="AO25">
        <v>0</v>
      </c>
      <c r="AP25">
        <v>0</v>
      </c>
      <c r="AQ25">
        <v>0</v>
      </c>
      <c r="AR25">
        <v>0</v>
      </c>
      <c r="AS25">
        <v>32</v>
      </c>
      <c r="AT25">
        <v>18.376745666796</v>
      </c>
      <c r="AU25">
        <v>15.091864</v>
      </c>
      <c r="AV25">
        <v>6</v>
      </c>
      <c r="AW25" t="s">
        <v>15</v>
      </c>
      <c r="AY25">
        <v>103200</v>
      </c>
      <c r="AZ25" s="3">
        <v>43621.677939814814</v>
      </c>
      <c r="BA25">
        <v>29.1755253322657</v>
      </c>
      <c r="BB25">
        <v>-90.0737533190897</v>
      </c>
      <c r="BC25">
        <v>15.091864</v>
      </c>
      <c r="BF25">
        <v>18.376745666796</v>
      </c>
      <c r="BG25">
        <v>4.5186188</v>
      </c>
      <c r="BH25">
        <v>530.85959704</v>
      </c>
      <c r="BI25">
        <v>19</v>
      </c>
      <c r="BJ25">
        <v>5</v>
      </c>
      <c r="BK25">
        <v>12.143</v>
      </c>
      <c r="BL25">
        <v>19.360997666796</v>
      </c>
      <c r="BM25">
        <v>16.076116</v>
      </c>
      <c r="BN25">
        <v>5.7265664</v>
      </c>
      <c r="BO25">
        <v>530.85959704</v>
      </c>
      <c r="BP25">
        <v>-2.460634</v>
      </c>
      <c r="BQ25">
        <v>-3.802798</v>
      </c>
      <c r="BR25">
        <v>0</v>
      </c>
      <c r="BS25">
        <v>240.7</v>
      </c>
      <c r="BT25">
        <v>-4.5</v>
      </c>
      <c r="BU25">
        <v>-9.9</v>
      </c>
      <c r="BV25">
        <v>1</v>
      </c>
      <c r="BW25">
        <v>0</v>
      </c>
      <c r="BX25">
        <v>1684</v>
      </c>
      <c r="BY25">
        <v>884</v>
      </c>
      <c r="BZ25">
        <v>1024</v>
      </c>
      <c r="CA25">
        <v>1024</v>
      </c>
      <c r="CB25">
        <v>238.4</v>
      </c>
      <c r="CC25">
        <v>-85</v>
      </c>
      <c r="CD25">
        <v>89</v>
      </c>
      <c r="CE25">
        <v>4.051</v>
      </c>
      <c r="CF25">
        <v>4.049</v>
      </c>
      <c r="CG25">
        <v>4.043</v>
      </c>
      <c r="CH25">
        <v>0</v>
      </c>
      <c r="CI25">
        <v>0</v>
      </c>
      <c r="CJ25">
        <v>0</v>
      </c>
      <c r="CK25">
        <v>0</v>
      </c>
      <c r="CL25">
        <v>32</v>
      </c>
      <c r="CM25">
        <v>18.376745666796</v>
      </c>
      <c r="CN25">
        <v>15.091864</v>
      </c>
      <c r="CO25">
        <v>6</v>
      </c>
      <c r="CP25" t="s">
        <v>15</v>
      </c>
    </row>
    <row r="26" spans="1:94" ht="15.75">
      <c r="A26" t="s">
        <v>736</v>
      </c>
      <c r="B26" s="2">
        <f t="shared" si="0"/>
        <v>5.601232079239422</v>
      </c>
      <c r="C26" s="2">
        <f t="shared" si="1"/>
        <v>52.34231578394646</v>
      </c>
      <c r="D26">
        <v>0</v>
      </c>
      <c r="E26" s="1">
        <f t="shared" si="2"/>
        <v>0</v>
      </c>
      <c r="F26">
        <v>106600</v>
      </c>
      <c r="G26" s="3">
        <v>43621.67797453704</v>
      </c>
      <c r="H26">
        <v>29.1754860732688</v>
      </c>
      <c r="I26">
        <v>-90.0738097300119</v>
      </c>
      <c r="J26">
        <v>15.091864</v>
      </c>
      <c r="M26">
        <v>18.376745666796</v>
      </c>
      <c r="N26">
        <v>4.2949248</v>
      </c>
      <c r="O26">
        <v>553.81563452</v>
      </c>
      <c r="P26">
        <v>19</v>
      </c>
      <c r="Q26">
        <v>5</v>
      </c>
      <c r="R26">
        <v>12.148</v>
      </c>
      <c r="S26">
        <v>19.360997666796</v>
      </c>
      <c r="T26">
        <v>16.076116</v>
      </c>
      <c r="U26">
        <v>5.7265664</v>
      </c>
      <c r="V26">
        <v>553.81563452</v>
      </c>
      <c r="W26">
        <v>-2.684328</v>
      </c>
      <c r="X26">
        <v>-3.35541</v>
      </c>
      <c r="Y26">
        <v>0</v>
      </c>
      <c r="Z26">
        <v>240.7</v>
      </c>
      <c r="AA26">
        <v>-5.2</v>
      </c>
      <c r="AB26">
        <v>-9.3</v>
      </c>
      <c r="AC26">
        <v>1</v>
      </c>
      <c r="AD26">
        <v>0</v>
      </c>
      <c r="AE26">
        <v>1684</v>
      </c>
      <c r="AF26">
        <v>877</v>
      </c>
      <c r="AG26">
        <v>1024</v>
      </c>
      <c r="AH26">
        <v>1024</v>
      </c>
      <c r="AI26">
        <v>238.4</v>
      </c>
      <c r="AJ26">
        <v>-85</v>
      </c>
      <c r="AK26">
        <v>89</v>
      </c>
      <c r="AL26">
        <v>4.055</v>
      </c>
      <c r="AM26">
        <v>4.05</v>
      </c>
      <c r="AN26">
        <v>4.043</v>
      </c>
      <c r="AO26">
        <v>0</v>
      </c>
      <c r="AP26">
        <v>0</v>
      </c>
      <c r="AQ26">
        <v>0</v>
      </c>
      <c r="AR26">
        <v>0</v>
      </c>
      <c r="AS26">
        <v>32</v>
      </c>
      <c r="AT26">
        <v>18.376745666796</v>
      </c>
      <c r="AU26">
        <v>15.091864</v>
      </c>
      <c r="AV26">
        <v>6</v>
      </c>
      <c r="AW26" t="s">
        <v>15</v>
      </c>
      <c r="AY26">
        <v>106600</v>
      </c>
      <c r="AZ26" s="3">
        <v>43621.67797453704</v>
      </c>
      <c r="BA26">
        <v>29.1754860732688</v>
      </c>
      <c r="BB26">
        <v>-90.0738097300119</v>
      </c>
      <c r="BC26">
        <v>15.091864</v>
      </c>
      <c r="BF26">
        <v>18.376745666796</v>
      </c>
      <c r="BG26">
        <v>4.2949248</v>
      </c>
      <c r="BH26">
        <v>553.81563452</v>
      </c>
      <c r="BI26">
        <v>19</v>
      </c>
      <c r="BJ26">
        <v>5</v>
      </c>
      <c r="BK26">
        <v>12.148</v>
      </c>
      <c r="BL26">
        <v>19.360997666796</v>
      </c>
      <c r="BM26">
        <v>16.076116</v>
      </c>
      <c r="BN26">
        <v>5.7265664</v>
      </c>
      <c r="BO26">
        <v>553.81563452</v>
      </c>
      <c r="BP26">
        <v>-2.684328</v>
      </c>
      <c r="BQ26">
        <v>-3.35541</v>
      </c>
      <c r="BR26">
        <v>0</v>
      </c>
      <c r="BS26">
        <v>240.7</v>
      </c>
      <c r="BT26">
        <v>-5.2</v>
      </c>
      <c r="BU26">
        <v>-9.3</v>
      </c>
      <c r="BV26">
        <v>1</v>
      </c>
      <c r="BW26">
        <v>0</v>
      </c>
      <c r="BX26">
        <v>1684</v>
      </c>
      <c r="BY26">
        <v>877</v>
      </c>
      <c r="BZ26">
        <v>1024</v>
      </c>
      <c r="CA26">
        <v>1024</v>
      </c>
      <c r="CB26">
        <v>238.4</v>
      </c>
      <c r="CC26">
        <v>-85</v>
      </c>
      <c r="CD26">
        <v>89</v>
      </c>
      <c r="CE26">
        <v>4.055</v>
      </c>
      <c r="CF26">
        <v>4.05</v>
      </c>
      <c r="CG26">
        <v>4.043</v>
      </c>
      <c r="CH26">
        <v>0</v>
      </c>
      <c r="CI26">
        <v>0</v>
      </c>
      <c r="CJ26">
        <v>0</v>
      </c>
      <c r="CK26">
        <v>0</v>
      </c>
      <c r="CL26">
        <v>32</v>
      </c>
      <c r="CM26">
        <v>18.376745666796</v>
      </c>
      <c r="CN26">
        <v>15.091864</v>
      </c>
      <c r="CO26">
        <v>6</v>
      </c>
      <c r="CP26" t="s">
        <v>15</v>
      </c>
    </row>
    <row r="27" spans="1:94" ht="15.75">
      <c r="A27" t="s">
        <v>737</v>
      </c>
      <c r="B27" s="2">
        <f t="shared" si="0"/>
        <v>5.701232082439422</v>
      </c>
      <c r="C27" s="2">
        <f t="shared" si="1"/>
        <v>54.04220059640351</v>
      </c>
      <c r="D27">
        <v>0</v>
      </c>
      <c r="E27" s="1">
        <f t="shared" si="2"/>
        <v>0</v>
      </c>
      <c r="F27">
        <v>109200</v>
      </c>
      <c r="G27" s="3">
        <v>43621.67800925926</v>
      </c>
      <c r="H27">
        <v>29.1754554445561</v>
      </c>
      <c r="I27">
        <v>-90.0738522345594</v>
      </c>
      <c r="J27">
        <v>15.419948</v>
      </c>
      <c r="M27">
        <v>18.704829666796</v>
      </c>
      <c r="N27">
        <v>4.7646822</v>
      </c>
      <c r="O27">
        <v>571.33860096</v>
      </c>
      <c r="P27">
        <v>18</v>
      </c>
      <c r="Q27">
        <v>5</v>
      </c>
      <c r="R27">
        <v>12.113</v>
      </c>
      <c r="S27">
        <v>19.360997666796</v>
      </c>
      <c r="T27">
        <v>16.076116</v>
      </c>
      <c r="U27">
        <v>5.7265664</v>
      </c>
      <c r="V27">
        <v>571.33860096</v>
      </c>
      <c r="W27">
        <v>-3.131716</v>
      </c>
      <c r="X27">
        <v>-3.579104</v>
      </c>
      <c r="Y27">
        <v>0</v>
      </c>
      <c r="Z27">
        <v>240.4</v>
      </c>
      <c r="AA27">
        <v>-4.1</v>
      </c>
      <c r="AB27">
        <v>-9</v>
      </c>
      <c r="AC27">
        <v>1</v>
      </c>
      <c r="AD27">
        <v>0</v>
      </c>
      <c r="AE27">
        <v>1684</v>
      </c>
      <c r="AF27">
        <v>873</v>
      </c>
      <c r="AG27">
        <v>1024</v>
      </c>
      <c r="AH27">
        <v>1024</v>
      </c>
      <c r="AI27">
        <v>238.6</v>
      </c>
      <c r="AJ27">
        <v>-85</v>
      </c>
      <c r="AK27">
        <v>88</v>
      </c>
      <c r="AL27">
        <v>4.044</v>
      </c>
      <c r="AM27">
        <v>4.037</v>
      </c>
      <c r="AN27">
        <v>4.032</v>
      </c>
      <c r="AO27">
        <v>0</v>
      </c>
      <c r="AP27">
        <v>0</v>
      </c>
      <c r="AQ27">
        <v>0</v>
      </c>
      <c r="AR27">
        <v>0</v>
      </c>
      <c r="AS27">
        <v>32</v>
      </c>
      <c r="AT27">
        <v>18.704829666796</v>
      </c>
      <c r="AU27">
        <v>15.419948</v>
      </c>
      <c r="AV27">
        <v>6</v>
      </c>
      <c r="AW27" t="s">
        <v>15</v>
      </c>
      <c r="AY27">
        <v>109200</v>
      </c>
      <c r="AZ27" s="3">
        <v>43621.67800925926</v>
      </c>
      <c r="BA27">
        <v>29.1754554445561</v>
      </c>
      <c r="BB27">
        <v>-90.0738522345594</v>
      </c>
      <c r="BC27">
        <v>15.419948</v>
      </c>
      <c r="BF27">
        <v>18.704829666796</v>
      </c>
      <c r="BG27">
        <v>4.7646822</v>
      </c>
      <c r="BH27">
        <v>571.33860096</v>
      </c>
      <c r="BI27">
        <v>18</v>
      </c>
      <c r="BJ27">
        <v>5</v>
      </c>
      <c r="BK27">
        <v>12.113</v>
      </c>
      <c r="BL27">
        <v>19.360997666796</v>
      </c>
      <c r="BM27">
        <v>16.076116</v>
      </c>
      <c r="BN27">
        <v>5.7265664</v>
      </c>
      <c r="BO27">
        <v>571.33860096</v>
      </c>
      <c r="BP27">
        <v>-3.131716</v>
      </c>
      <c r="BQ27">
        <v>-3.579104</v>
      </c>
      <c r="BR27">
        <v>0</v>
      </c>
      <c r="BS27">
        <v>240.4</v>
      </c>
      <c r="BT27">
        <v>-4.1</v>
      </c>
      <c r="BU27">
        <v>-9</v>
      </c>
      <c r="BV27">
        <v>1</v>
      </c>
      <c r="BW27">
        <v>0</v>
      </c>
      <c r="BX27">
        <v>1684</v>
      </c>
      <c r="BY27">
        <v>873</v>
      </c>
      <c r="BZ27">
        <v>1024</v>
      </c>
      <c r="CA27">
        <v>1024</v>
      </c>
      <c r="CB27">
        <v>238.6</v>
      </c>
      <c r="CC27">
        <v>-85</v>
      </c>
      <c r="CD27">
        <v>88</v>
      </c>
      <c r="CE27">
        <v>4.044</v>
      </c>
      <c r="CF27">
        <v>4.037</v>
      </c>
      <c r="CG27">
        <v>4.032</v>
      </c>
      <c r="CH27">
        <v>0</v>
      </c>
      <c r="CI27">
        <v>0</v>
      </c>
      <c r="CJ27">
        <v>0</v>
      </c>
      <c r="CK27">
        <v>0</v>
      </c>
      <c r="CL27">
        <v>32</v>
      </c>
      <c r="CM27">
        <v>18.704829666796</v>
      </c>
      <c r="CN27">
        <v>15.419948</v>
      </c>
      <c r="CO27">
        <v>6</v>
      </c>
      <c r="CP27" t="s">
        <v>15</v>
      </c>
    </row>
    <row r="28" spans="1:94" ht="15.75">
      <c r="A28" t="s">
        <v>738</v>
      </c>
      <c r="B28" s="2">
        <f t="shared" si="0"/>
        <v>5.701232082439422</v>
      </c>
      <c r="C28" s="2">
        <f t="shared" si="1"/>
        <v>54.04220059640351</v>
      </c>
      <c r="D28">
        <v>0</v>
      </c>
      <c r="E28" s="1">
        <f t="shared" si="2"/>
        <v>0</v>
      </c>
      <c r="F28">
        <v>112300</v>
      </c>
      <c r="G28" s="3">
        <v>43621.67804398148</v>
      </c>
      <c r="H28">
        <v>29.1754160097394</v>
      </c>
      <c r="I28">
        <v>-90.0739090140952</v>
      </c>
      <c r="J28">
        <v>15.419948</v>
      </c>
      <c r="M28">
        <v>18.704829666796</v>
      </c>
      <c r="N28">
        <v>4.6528352</v>
      </c>
      <c r="O28">
        <v>594.42915288</v>
      </c>
      <c r="P28">
        <v>19</v>
      </c>
      <c r="Q28">
        <v>5</v>
      </c>
      <c r="R28">
        <v>12.103</v>
      </c>
      <c r="S28">
        <v>19.360997666796</v>
      </c>
      <c r="T28">
        <v>16.076116</v>
      </c>
      <c r="U28">
        <v>5.7265664</v>
      </c>
      <c r="V28">
        <v>594.42915288</v>
      </c>
      <c r="W28">
        <v>-2.684328</v>
      </c>
      <c r="X28">
        <v>-3.802798</v>
      </c>
      <c r="Y28">
        <v>0</v>
      </c>
      <c r="Z28">
        <v>240.6</v>
      </c>
      <c r="AA28">
        <v>-4.8</v>
      </c>
      <c r="AB28">
        <v>-8.6</v>
      </c>
      <c r="AC28">
        <v>1</v>
      </c>
      <c r="AD28">
        <v>0</v>
      </c>
      <c r="AE28">
        <v>1684</v>
      </c>
      <c r="AF28">
        <v>1024</v>
      </c>
      <c r="AG28">
        <v>1024</v>
      </c>
      <c r="AH28">
        <v>1024</v>
      </c>
      <c r="AI28">
        <v>238.5</v>
      </c>
      <c r="AJ28">
        <v>-85</v>
      </c>
      <c r="AK28">
        <v>88</v>
      </c>
      <c r="AL28">
        <v>4.038</v>
      </c>
      <c r="AM28">
        <v>4.037</v>
      </c>
      <c r="AN28">
        <v>4.028</v>
      </c>
      <c r="AO28">
        <v>0</v>
      </c>
      <c r="AP28">
        <v>0</v>
      </c>
      <c r="AQ28">
        <v>0</v>
      </c>
      <c r="AR28">
        <v>0</v>
      </c>
      <c r="AS28">
        <v>32</v>
      </c>
      <c r="AT28">
        <v>18.704829666796</v>
      </c>
      <c r="AU28">
        <v>15.419948</v>
      </c>
      <c r="AV28">
        <v>6</v>
      </c>
      <c r="AW28" t="s">
        <v>15</v>
      </c>
      <c r="AY28">
        <v>112300</v>
      </c>
      <c r="AZ28" s="3">
        <v>43621.67804398148</v>
      </c>
      <c r="BA28">
        <v>29.1754160097394</v>
      </c>
      <c r="BB28">
        <v>-90.0739090140952</v>
      </c>
      <c r="BC28">
        <v>15.419948</v>
      </c>
      <c r="BF28">
        <v>18.704829666796</v>
      </c>
      <c r="BG28">
        <v>4.6528352</v>
      </c>
      <c r="BH28">
        <v>594.42915288</v>
      </c>
      <c r="BI28">
        <v>19</v>
      </c>
      <c r="BJ28">
        <v>5</v>
      </c>
      <c r="BK28">
        <v>12.103</v>
      </c>
      <c r="BL28">
        <v>19.360997666796</v>
      </c>
      <c r="BM28">
        <v>16.076116</v>
      </c>
      <c r="BN28">
        <v>5.7265664</v>
      </c>
      <c r="BO28">
        <v>594.42915288</v>
      </c>
      <c r="BP28">
        <v>-2.684328</v>
      </c>
      <c r="BQ28">
        <v>-3.802798</v>
      </c>
      <c r="BR28">
        <v>0</v>
      </c>
      <c r="BS28">
        <v>240.6</v>
      </c>
      <c r="BT28">
        <v>-4.8</v>
      </c>
      <c r="BU28">
        <v>-8.6</v>
      </c>
      <c r="BV28">
        <v>1</v>
      </c>
      <c r="BW28">
        <v>0</v>
      </c>
      <c r="BX28">
        <v>1684</v>
      </c>
      <c r="BY28">
        <v>1024</v>
      </c>
      <c r="BZ28">
        <v>1024</v>
      </c>
      <c r="CA28">
        <v>1024</v>
      </c>
      <c r="CB28">
        <v>238.5</v>
      </c>
      <c r="CC28">
        <v>-85</v>
      </c>
      <c r="CD28">
        <v>88</v>
      </c>
      <c r="CE28">
        <v>4.038</v>
      </c>
      <c r="CF28">
        <v>4.037</v>
      </c>
      <c r="CG28">
        <v>4.028</v>
      </c>
      <c r="CH28">
        <v>0</v>
      </c>
      <c r="CI28">
        <v>0</v>
      </c>
      <c r="CJ28">
        <v>0</v>
      </c>
      <c r="CK28">
        <v>0</v>
      </c>
      <c r="CL28">
        <v>32</v>
      </c>
      <c r="CM28">
        <v>18.704829666796</v>
      </c>
      <c r="CN28">
        <v>15.419948</v>
      </c>
      <c r="CO28">
        <v>6</v>
      </c>
      <c r="CP28" t="s">
        <v>15</v>
      </c>
    </row>
    <row r="29" spans="1:94" ht="15.75">
      <c r="A29" t="s">
        <v>739</v>
      </c>
      <c r="B29" s="2">
        <f t="shared" si="0"/>
        <v>5.701232082439422</v>
      </c>
      <c r="C29" s="2">
        <f t="shared" si="1"/>
        <v>54.04220059640351</v>
      </c>
      <c r="D29">
        <v>0</v>
      </c>
      <c r="E29" s="1">
        <f t="shared" si="2"/>
        <v>0</v>
      </c>
      <c r="F29">
        <v>115100</v>
      </c>
      <c r="G29" s="3">
        <v>43621.678078703706</v>
      </c>
      <c r="H29">
        <v>29.175385784464</v>
      </c>
      <c r="I29">
        <v>-90.0739629511612</v>
      </c>
      <c r="J29">
        <v>15.419948</v>
      </c>
      <c r="M29">
        <v>18.704829666796</v>
      </c>
      <c r="N29">
        <v>4.2278166</v>
      </c>
      <c r="O29">
        <v>614.80973096</v>
      </c>
      <c r="P29">
        <v>19</v>
      </c>
      <c r="Q29">
        <v>5</v>
      </c>
      <c r="R29">
        <v>12.12</v>
      </c>
      <c r="S29">
        <v>19.360997666796</v>
      </c>
      <c r="T29">
        <v>16.076116</v>
      </c>
      <c r="U29">
        <v>5.7265664</v>
      </c>
      <c r="V29">
        <v>614.80973096</v>
      </c>
      <c r="W29">
        <v>-2.23694</v>
      </c>
      <c r="X29">
        <v>-3.579104</v>
      </c>
      <c r="Y29">
        <v>0</v>
      </c>
      <c r="Z29">
        <v>240.6</v>
      </c>
      <c r="AA29">
        <v>-5.7</v>
      </c>
      <c r="AB29">
        <v>-8.5</v>
      </c>
      <c r="AC29">
        <v>1</v>
      </c>
      <c r="AD29">
        <v>0</v>
      </c>
      <c r="AE29">
        <v>1684</v>
      </c>
      <c r="AF29">
        <v>1024</v>
      </c>
      <c r="AG29">
        <v>1024</v>
      </c>
      <c r="AH29">
        <v>1024</v>
      </c>
      <c r="AI29">
        <v>238.5</v>
      </c>
      <c r="AJ29">
        <v>-85</v>
      </c>
      <c r="AK29">
        <v>88</v>
      </c>
      <c r="AL29">
        <v>4.044</v>
      </c>
      <c r="AM29">
        <v>4.042</v>
      </c>
      <c r="AN29">
        <v>4.034</v>
      </c>
      <c r="AO29">
        <v>0</v>
      </c>
      <c r="AP29">
        <v>0</v>
      </c>
      <c r="AQ29">
        <v>0</v>
      </c>
      <c r="AR29">
        <v>0</v>
      </c>
      <c r="AS29">
        <v>32</v>
      </c>
      <c r="AT29">
        <v>18.704829666796</v>
      </c>
      <c r="AU29">
        <v>15.419948</v>
      </c>
      <c r="AV29">
        <v>6</v>
      </c>
      <c r="AW29" t="s">
        <v>15</v>
      </c>
      <c r="AY29">
        <v>115100</v>
      </c>
      <c r="AZ29" s="3">
        <v>43621.678078703706</v>
      </c>
      <c r="BA29">
        <v>29.175385784464</v>
      </c>
      <c r="BB29">
        <v>-90.0739629511612</v>
      </c>
      <c r="BC29">
        <v>15.419948</v>
      </c>
      <c r="BF29">
        <v>18.704829666796</v>
      </c>
      <c r="BG29">
        <v>4.2278166</v>
      </c>
      <c r="BH29">
        <v>614.80973096</v>
      </c>
      <c r="BI29">
        <v>19</v>
      </c>
      <c r="BJ29">
        <v>5</v>
      </c>
      <c r="BK29">
        <v>12.12</v>
      </c>
      <c r="BL29">
        <v>19.360997666796</v>
      </c>
      <c r="BM29">
        <v>16.076116</v>
      </c>
      <c r="BN29">
        <v>5.7265664</v>
      </c>
      <c r="BO29">
        <v>614.80973096</v>
      </c>
      <c r="BP29">
        <v>-2.23694</v>
      </c>
      <c r="BQ29">
        <v>-3.579104</v>
      </c>
      <c r="BR29">
        <v>0</v>
      </c>
      <c r="BS29">
        <v>240.6</v>
      </c>
      <c r="BT29">
        <v>-5.7</v>
      </c>
      <c r="BU29">
        <v>-8.5</v>
      </c>
      <c r="BV29">
        <v>1</v>
      </c>
      <c r="BW29">
        <v>0</v>
      </c>
      <c r="BX29">
        <v>1684</v>
      </c>
      <c r="BY29">
        <v>1024</v>
      </c>
      <c r="BZ29">
        <v>1024</v>
      </c>
      <c r="CA29">
        <v>1024</v>
      </c>
      <c r="CB29">
        <v>238.5</v>
      </c>
      <c r="CC29">
        <v>-85</v>
      </c>
      <c r="CD29">
        <v>88</v>
      </c>
      <c r="CE29">
        <v>4.044</v>
      </c>
      <c r="CF29">
        <v>4.042</v>
      </c>
      <c r="CG29">
        <v>4.034</v>
      </c>
      <c r="CH29">
        <v>0</v>
      </c>
      <c r="CI29">
        <v>0</v>
      </c>
      <c r="CJ29">
        <v>0</v>
      </c>
      <c r="CK29">
        <v>0</v>
      </c>
      <c r="CL29">
        <v>32</v>
      </c>
      <c r="CM29">
        <v>18.704829666796</v>
      </c>
      <c r="CN29">
        <v>15.419948</v>
      </c>
      <c r="CO29">
        <v>6</v>
      </c>
      <c r="CP29" t="s">
        <v>15</v>
      </c>
    </row>
    <row r="30" spans="1:94" ht="15.75">
      <c r="A30" t="s">
        <v>740</v>
      </c>
      <c r="B30" s="2">
        <f t="shared" si="0"/>
        <v>5.701232082439422</v>
      </c>
      <c r="C30" s="2">
        <f t="shared" si="1"/>
        <v>54.04220059640351</v>
      </c>
      <c r="D30">
        <v>0</v>
      </c>
      <c r="E30" s="1">
        <f t="shared" si="2"/>
        <v>0</v>
      </c>
      <c r="F30">
        <v>118300</v>
      </c>
      <c r="G30" s="3">
        <v>43621.67811342593</v>
      </c>
      <c r="H30">
        <v>29.1753496623974</v>
      </c>
      <c r="I30">
        <v>-90.0740297448064</v>
      </c>
      <c r="J30">
        <v>15.419948</v>
      </c>
      <c r="M30">
        <v>18.704829666796</v>
      </c>
      <c r="N30">
        <v>4.2949248</v>
      </c>
      <c r="O30">
        <v>639.77364252</v>
      </c>
      <c r="P30">
        <v>19</v>
      </c>
      <c r="Q30">
        <v>5</v>
      </c>
      <c r="R30">
        <v>12.086</v>
      </c>
      <c r="S30">
        <v>19.360997666796</v>
      </c>
      <c r="T30">
        <v>16.076116</v>
      </c>
      <c r="U30">
        <v>5.7265664</v>
      </c>
      <c r="V30">
        <v>639.77364252</v>
      </c>
      <c r="W30">
        <v>-2.013246</v>
      </c>
      <c r="X30">
        <v>-3.802798</v>
      </c>
      <c r="Y30">
        <v>0</v>
      </c>
      <c r="Z30">
        <v>240.7</v>
      </c>
      <c r="AA30">
        <v>-5.7</v>
      </c>
      <c r="AB30">
        <v>-8.4</v>
      </c>
      <c r="AC30">
        <v>1</v>
      </c>
      <c r="AD30">
        <v>0</v>
      </c>
      <c r="AE30">
        <v>1684</v>
      </c>
      <c r="AF30">
        <v>1088</v>
      </c>
      <c r="AG30">
        <v>1024</v>
      </c>
      <c r="AH30">
        <v>1024</v>
      </c>
      <c r="AI30">
        <v>238.1</v>
      </c>
      <c r="AJ30">
        <v>-85</v>
      </c>
      <c r="AK30">
        <v>88</v>
      </c>
      <c r="AL30">
        <v>4.035</v>
      </c>
      <c r="AM30">
        <v>4.028</v>
      </c>
      <c r="AN30">
        <v>4.023</v>
      </c>
      <c r="AO30">
        <v>0</v>
      </c>
      <c r="AP30">
        <v>0</v>
      </c>
      <c r="AQ30">
        <v>0</v>
      </c>
      <c r="AR30">
        <v>0</v>
      </c>
      <c r="AS30">
        <v>32</v>
      </c>
      <c r="AT30">
        <v>18.704829666796</v>
      </c>
      <c r="AU30">
        <v>15.419948</v>
      </c>
      <c r="AV30">
        <v>6</v>
      </c>
      <c r="AW30" t="s">
        <v>15</v>
      </c>
      <c r="AY30">
        <v>118300</v>
      </c>
      <c r="AZ30" s="3">
        <v>43621.67811342593</v>
      </c>
      <c r="BA30">
        <v>29.1753496623974</v>
      </c>
      <c r="BB30">
        <v>-90.0740297448064</v>
      </c>
      <c r="BC30">
        <v>15.419948</v>
      </c>
      <c r="BF30">
        <v>18.704829666796</v>
      </c>
      <c r="BG30">
        <v>4.2949248</v>
      </c>
      <c r="BH30">
        <v>639.77364252</v>
      </c>
      <c r="BI30">
        <v>19</v>
      </c>
      <c r="BJ30">
        <v>5</v>
      </c>
      <c r="BK30">
        <v>12.086</v>
      </c>
      <c r="BL30">
        <v>19.360997666796</v>
      </c>
      <c r="BM30">
        <v>16.076116</v>
      </c>
      <c r="BN30">
        <v>5.7265664</v>
      </c>
      <c r="BO30">
        <v>639.77364252</v>
      </c>
      <c r="BP30">
        <v>-2.013246</v>
      </c>
      <c r="BQ30">
        <v>-3.802798</v>
      </c>
      <c r="BR30">
        <v>0</v>
      </c>
      <c r="BS30">
        <v>240.7</v>
      </c>
      <c r="BT30">
        <v>-5.7</v>
      </c>
      <c r="BU30">
        <v>-8.4</v>
      </c>
      <c r="BV30">
        <v>1</v>
      </c>
      <c r="BW30">
        <v>0</v>
      </c>
      <c r="BX30">
        <v>1684</v>
      </c>
      <c r="BY30">
        <v>1088</v>
      </c>
      <c r="BZ30">
        <v>1024</v>
      </c>
      <c r="CA30">
        <v>1024</v>
      </c>
      <c r="CB30">
        <v>238.1</v>
      </c>
      <c r="CC30">
        <v>-85</v>
      </c>
      <c r="CD30">
        <v>88</v>
      </c>
      <c r="CE30">
        <v>4.035</v>
      </c>
      <c r="CF30">
        <v>4.028</v>
      </c>
      <c r="CG30">
        <v>4.023</v>
      </c>
      <c r="CH30">
        <v>0</v>
      </c>
      <c r="CI30">
        <v>0</v>
      </c>
      <c r="CJ30">
        <v>0</v>
      </c>
      <c r="CK30">
        <v>0</v>
      </c>
      <c r="CL30">
        <v>32</v>
      </c>
      <c r="CM30">
        <v>18.704829666796</v>
      </c>
      <c r="CN30">
        <v>15.419948</v>
      </c>
      <c r="CO30">
        <v>6</v>
      </c>
      <c r="CP30" t="s">
        <v>15</v>
      </c>
    </row>
    <row r="31" spans="1:94" ht="15.75">
      <c r="A31" t="s">
        <v>741</v>
      </c>
      <c r="B31" s="2">
        <f t="shared" si="0"/>
        <v>5.701232082439422</v>
      </c>
      <c r="C31" s="2">
        <f t="shared" si="1"/>
        <v>54.04220059640351</v>
      </c>
      <c r="D31">
        <v>0</v>
      </c>
      <c r="E31" s="1">
        <f t="shared" si="2"/>
        <v>0</v>
      </c>
      <c r="F31">
        <v>121300</v>
      </c>
      <c r="G31" s="3">
        <v>43621.678148148145</v>
      </c>
      <c r="H31">
        <v>29.1753176506798</v>
      </c>
      <c r="I31">
        <v>-90.0741001949172</v>
      </c>
      <c r="J31">
        <v>15.419948</v>
      </c>
      <c r="M31">
        <v>18.704829666796</v>
      </c>
      <c r="N31">
        <v>4.4067718</v>
      </c>
      <c r="O31">
        <v>664.81629424</v>
      </c>
      <c r="P31">
        <v>19</v>
      </c>
      <c r="Q31">
        <v>5</v>
      </c>
      <c r="R31">
        <v>12.08</v>
      </c>
      <c r="S31">
        <v>19.360997666796</v>
      </c>
      <c r="T31">
        <v>16.076116</v>
      </c>
      <c r="U31">
        <v>5.7265664</v>
      </c>
      <c r="V31">
        <v>664.81629424</v>
      </c>
      <c r="W31">
        <v>-1.789552</v>
      </c>
      <c r="X31">
        <v>-4.026492</v>
      </c>
      <c r="Y31">
        <v>0</v>
      </c>
      <c r="Z31">
        <v>240.8</v>
      </c>
      <c r="AA31">
        <v>-5.7</v>
      </c>
      <c r="AB31">
        <v>-10.4</v>
      </c>
      <c r="AC31">
        <v>1</v>
      </c>
      <c r="AD31">
        <v>0</v>
      </c>
      <c r="AE31">
        <v>1684</v>
      </c>
      <c r="AF31">
        <v>1024</v>
      </c>
      <c r="AG31">
        <v>1024</v>
      </c>
      <c r="AH31">
        <v>1024</v>
      </c>
      <c r="AI31">
        <v>237.8</v>
      </c>
      <c r="AJ31">
        <v>-85</v>
      </c>
      <c r="AK31">
        <v>87</v>
      </c>
      <c r="AL31">
        <v>4.032</v>
      </c>
      <c r="AM31">
        <v>4.028</v>
      </c>
      <c r="AN31">
        <v>4.02</v>
      </c>
      <c r="AO31">
        <v>0</v>
      </c>
      <c r="AP31">
        <v>0</v>
      </c>
      <c r="AQ31">
        <v>0</v>
      </c>
      <c r="AR31">
        <v>0</v>
      </c>
      <c r="AS31">
        <v>32</v>
      </c>
      <c r="AT31">
        <v>18.704829666796</v>
      </c>
      <c r="AU31">
        <v>15.419948</v>
      </c>
      <c r="AV31">
        <v>6</v>
      </c>
      <c r="AW31" t="s">
        <v>15</v>
      </c>
      <c r="AY31">
        <v>121300</v>
      </c>
      <c r="AZ31" s="3">
        <v>43621.678148148145</v>
      </c>
      <c r="BA31">
        <v>29.1753176506798</v>
      </c>
      <c r="BB31">
        <v>-90.0741001949172</v>
      </c>
      <c r="BC31">
        <v>15.419948</v>
      </c>
      <c r="BF31">
        <v>18.704829666796</v>
      </c>
      <c r="BG31">
        <v>4.4067718</v>
      </c>
      <c r="BH31">
        <v>664.81629424</v>
      </c>
      <c r="BI31">
        <v>19</v>
      </c>
      <c r="BJ31">
        <v>5</v>
      </c>
      <c r="BK31">
        <v>12.08</v>
      </c>
      <c r="BL31">
        <v>19.360997666796</v>
      </c>
      <c r="BM31">
        <v>16.076116</v>
      </c>
      <c r="BN31">
        <v>5.7265664</v>
      </c>
      <c r="BO31">
        <v>664.81629424</v>
      </c>
      <c r="BP31">
        <v>-1.789552</v>
      </c>
      <c r="BQ31">
        <v>-4.026492</v>
      </c>
      <c r="BR31">
        <v>0</v>
      </c>
      <c r="BS31">
        <v>240.8</v>
      </c>
      <c r="BT31">
        <v>-5.7</v>
      </c>
      <c r="BU31">
        <v>-10.4</v>
      </c>
      <c r="BV31">
        <v>1</v>
      </c>
      <c r="BW31">
        <v>0</v>
      </c>
      <c r="BX31">
        <v>1684</v>
      </c>
      <c r="BY31">
        <v>1024</v>
      </c>
      <c r="BZ31">
        <v>1024</v>
      </c>
      <c r="CA31">
        <v>1024</v>
      </c>
      <c r="CB31">
        <v>237.8</v>
      </c>
      <c r="CC31">
        <v>-85</v>
      </c>
      <c r="CD31">
        <v>87</v>
      </c>
      <c r="CE31">
        <v>4.032</v>
      </c>
      <c r="CF31">
        <v>4.028</v>
      </c>
      <c r="CG31">
        <v>4.02</v>
      </c>
      <c r="CH31">
        <v>0</v>
      </c>
      <c r="CI31">
        <v>0</v>
      </c>
      <c r="CJ31">
        <v>0</v>
      </c>
      <c r="CK31">
        <v>0</v>
      </c>
      <c r="CL31">
        <v>32</v>
      </c>
      <c r="CM31">
        <v>18.704829666796</v>
      </c>
      <c r="CN31">
        <v>15.419948</v>
      </c>
      <c r="CO31">
        <v>6</v>
      </c>
      <c r="CP31" t="s">
        <v>15</v>
      </c>
    </row>
    <row r="32" spans="1:94" ht="15.75">
      <c r="A32" t="s">
        <v>742</v>
      </c>
      <c r="B32" s="2">
        <f t="shared" si="0"/>
        <v>5.701232082439422</v>
      </c>
      <c r="C32" s="2">
        <f t="shared" si="1"/>
        <v>54.04220059640351</v>
      </c>
      <c r="D32">
        <v>0</v>
      </c>
      <c r="E32" s="1">
        <f t="shared" si="2"/>
        <v>0</v>
      </c>
      <c r="F32">
        <v>124700</v>
      </c>
      <c r="G32" s="3">
        <v>43621.67818287037</v>
      </c>
      <c r="H32">
        <v>29.1752792316995</v>
      </c>
      <c r="I32">
        <v>-90.0741782644045</v>
      </c>
      <c r="J32">
        <v>15.419948</v>
      </c>
      <c r="M32">
        <v>18.704829666796</v>
      </c>
      <c r="N32">
        <v>5.3015478</v>
      </c>
      <c r="O32">
        <v>693.2086836</v>
      </c>
      <c r="P32">
        <v>19</v>
      </c>
      <c r="Q32">
        <v>5</v>
      </c>
      <c r="R32">
        <v>12.077</v>
      </c>
      <c r="S32">
        <v>19.360997666796</v>
      </c>
      <c r="T32">
        <v>16.076116</v>
      </c>
      <c r="U32">
        <v>5.7265664</v>
      </c>
      <c r="V32">
        <v>693.2086836</v>
      </c>
      <c r="W32">
        <v>-2.460634</v>
      </c>
      <c r="X32">
        <v>-4.697574</v>
      </c>
      <c r="Y32">
        <v>0</v>
      </c>
      <c r="Z32">
        <v>240.7</v>
      </c>
      <c r="AA32">
        <v>-4.3</v>
      </c>
      <c r="AB32">
        <v>-10</v>
      </c>
      <c r="AC32">
        <v>1</v>
      </c>
      <c r="AD32">
        <v>0</v>
      </c>
      <c r="AE32">
        <v>1684</v>
      </c>
      <c r="AF32">
        <v>1025</v>
      </c>
      <c r="AG32">
        <v>1024</v>
      </c>
      <c r="AH32">
        <v>1024</v>
      </c>
      <c r="AI32">
        <v>238.1</v>
      </c>
      <c r="AJ32">
        <v>-85</v>
      </c>
      <c r="AK32">
        <v>87</v>
      </c>
      <c r="AL32">
        <v>4.027</v>
      </c>
      <c r="AM32">
        <v>4.029</v>
      </c>
      <c r="AN32">
        <v>4.021</v>
      </c>
      <c r="AO32">
        <v>0</v>
      </c>
      <c r="AP32">
        <v>0</v>
      </c>
      <c r="AQ32">
        <v>0</v>
      </c>
      <c r="AR32">
        <v>0</v>
      </c>
      <c r="AS32">
        <v>32</v>
      </c>
      <c r="AT32">
        <v>18.704829666796</v>
      </c>
      <c r="AU32">
        <v>15.419948</v>
      </c>
      <c r="AV32">
        <v>6</v>
      </c>
      <c r="AW32" t="s">
        <v>15</v>
      </c>
      <c r="AY32">
        <v>124700</v>
      </c>
      <c r="AZ32" s="3">
        <v>43621.67818287037</v>
      </c>
      <c r="BA32">
        <v>29.1752792316995</v>
      </c>
      <c r="BB32">
        <v>-90.0741782644045</v>
      </c>
      <c r="BC32">
        <v>15.419948</v>
      </c>
      <c r="BF32">
        <v>18.704829666796</v>
      </c>
      <c r="BG32">
        <v>5.3015478</v>
      </c>
      <c r="BH32">
        <v>693.2086836</v>
      </c>
      <c r="BI32">
        <v>19</v>
      </c>
      <c r="BJ32">
        <v>5</v>
      </c>
      <c r="BK32">
        <v>12.077</v>
      </c>
      <c r="BL32">
        <v>19.360997666796</v>
      </c>
      <c r="BM32">
        <v>16.076116</v>
      </c>
      <c r="BN32">
        <v>5.7265664</v>
      </c>
      <c r="BO32">
        <v>693.2086836</v>
      </c>
      <c r="BP32">
        <v>-2.460634</v>
      </c>
      <c r="BQ32">
        <v>-4.697574</v>
      </c>
      <c r="BR32">
        <v>0</v>
      </c>
      <c r="BS32">
        <v>240.7</v>
      </c>
      <c r="BT32">
        <v>-4.3</v>
      </c>
      <c r="BU32">
        <v>-10</v>
      </c>
      <c r="BV32">
        <v>1</v>
      </c>
      <c r="BW32">
        <v>0</v>
      </c>
      <c r="BX32">
        <v>1684</v>
      </c>
      <c r="BY32">
        <v>1025</v>
      </c>
      <c r="BZ32">
        <v>1024</v>
      </c>
      <c r="CA32">
        <v>1024</v>
      </c>
      <c r="CB32">
        <v>238.1</v>
      </c>
      <c r="CC32">
        <v>-85</v>
      </c>
      <c r="CD32">
        <v>87</v>
      </c>
      <c r="CE32">
        <v>4.027</v>
      </c>
      <c r="CF32">
        <v>4.029</v>
      </c>
      <c r="CG32">
        <v>4.021</v>
      </c>
      <c r="CH32">
        <v>0</v>
      </c>
      <c r="CI32">
        <v>0</v>
      </c>
      <c r="CJ32">
        <v>0</v>
      </c>
      <c r="CK32">
        <v>0</v>
      </c>
      <c r="CL32">
        <v>32</v>
      </c>
      <c r="CM32">
        <v>18.704829666796</v>
      </c>
      <c r="CN32">
        <v>15.419948</v>
      </c>
      <c r="CO32">
        <v>6</v>
      </c>
      <c r="CP32" t="s">
        <v>15</v>
      </c>
    </row>
    <row r="33" spans="1:94" ht="15.75">
      <c r="A33" t="s">
        <v>743</v>
      </c>
      <c r="B33" s="2">
        <f t="shared" si="0"/>
        <v>5.701232082439422</v>
      </c>
      <c r="C33" s="2">
        <f t="shared" si="1"/>
        <v>54.04220059640351</v>
      </c>
      <c r="D33">
        <v>0</v>
      </c>
      <c r="E33" s="1">
        <f t="shared" si="2"/>
        <v>0</v>
      </c>
      <c r="F33">
        <v>127100</v>
      </c>
      <c r="G33" s="3">
        <v>43621.67821759259</v>
      </c>
      <c r="H33">
        <v>29.1752535088502</v>
      </c>
      <c r="I33">
        <v>-90.0742324229841</v>
      </c>
      <c r="J33">
        <v>15.419948</v>
      </c>
      <c r="M33">
        <v>18.704829666796</v>
      </c>
      <c r="N33">
        <v>4.4962494</v>
      </c>
      <c r="O33">
        <v>712.71655824</v>
      </c>
      <c r="P33">
        <v>19</v>
      </c>
      <c r="Q33">
        <v>5</v>
      </c>
      <c r="R33">
        <v>12.085</v>
      </c>
      <c r="S33">
        <v>19.360997666796</v>
      </c>
      <c r="T33">
        <v>16.076116</v>
      </c>
      <c r="U33">
        <v>5.7265664</v>
      </c>
      <c r="V33">
        <v>712.71655824</v>
      </c>
      <c r="W33">
        <v>-2.013246</v>
      </c>
      <c r="X33">
        <v>-4.026492</v>
      </c>
      <c r="Y33">
        <v>0</v>
      </c>
      <c r="Z33">
        <v>240.9</v>
      </c>
      <c r="AA33">
        <v>-6</v>
      </c>
      <c r="AB33">
        <v>-11.2</v>
      </c>
      <c r="AC33">
        <v>1</v>
      </c>
      <c r="AD33">
        <v>0</v>
      </c>
      <c r="AE33">
        <v>1684</v>
      </c>
      <c r="AF33">
        <v>963</v>
      </c>
      <c r="AG33">
        <v>1024</v>
      </c>
      <c r="AH33">
        <v>1024</v>
      </c>
      <c r="AI33">
        <v>238</v>
      </c>
      <c r="AJ33">
        <v>-85</v>
      </c>
      <c r="AK33">
        <v>87</v>
      </c>
      <c r="AL33">
        <v>4.031</v>
      </c>
      <c r="AM33">
        <v>4.031</v>
      </c>
      <c r="AN33">
        <v>4.023</v>
      </c>
      <c r="AO33">
        <v>0</v>
      </c>
      <c r="AP33">
        <v>0</v>
      </c>
      <c r="AQ33">
        <v>0</v>
      </c>
      <c r="AR33">
        <v>0</v>
      </c>
      <c r="AS33">
        <v>32</v>
      </c>
      <c r="AT33">
        <v>18.704829666796</v>
      </c>
      <c r="AU33">
        <v>15.419948</v>
      </c>
      <c r="AV33">
        <v>6</v>
      </c>
      <c r="AW33" t="s">
        <v>15</v>
      </c>
      <c r="AY33">
        <v>127100</v>
      </c>
      <c r="AZ33" s="3">
        <v>43621.67821759259</v>
      </c>
      <c r="BA33">
        <v>29.1752535088502</v>
      </c>
      <c r="BB33">
        <v>-90.0742324229841</v>
      </c>
      <c r="BC33">
        <v>15.419948</v>
      </c>
      <c r="BF33">
        <v>18.704829666796</v>
      </c>
      <c r="BG33">
        <v>4.4962494</v>
      </c>
      <c r="BH33">
        <v>712.71655824</v>
      </c>
      <c r="BI33">
        <v>19</v>
      </c>
      <c r="BJ33">
        <v>5</v>
      </c>
      <c r="BK33">
        <v>12.085</v>
      </c>
      <c r="BL33">
        <v>19.360997666796</v>
      </c>
      <c r="BM33">
        <v>16.076116</v>
      </c>
      <c r="BN33">
        <v>5.7265664</v>
      </c>
      <c r="BO33">
        <v>712.71655824</v>
      </c>
      <c r="BP33">
        <v>-2.013246</v>
      </c>
      <c r="BQ33">
        <v>-4.026492</v>
      </c>
      <c r="BR33">
        <v>0</v>
      </c>
      <c r="BS33">
        <v>240.9</v>
      </c>
      <c r="BT33">
        <v>-6</v>
      </c>
      <c r="BU33">
        <v>-11.2</v>
      </c>
      <c r="BV33">
        <v>1</v>
      </c>
      <c r="BW33">
        <v>0</v>
      </c>
      <c r="BX33">
        <v>1684</v>
      </c>
      <c r="BY33">
        <v>963</v>
      </c>
      <c r="BZ33">
        <v>1024</v>
      </c>
      <c r="CA33">
        <v>1024</v>
      </c>
      <c r="CB33">
        <v>238</v>
      </c>
      <c r="CC33">
        <v>-85</v>
      </c>
      <c r="CD33">
        <v>87</v>
      </c>
      <c r="CE33">
        <v>4.031</v>
      </c>
      <c r="CF33">
        <v>4.031</v>
      </c>
      <c r="CG33">
        <v>4.023</v>
      </c>
      <c r="CH33">
        <v>0</v>
      </c>
      <c r="CI33">
        <v>0</v>
      </c>
      <c r="CJ33">
        <v>0</v>
      </c>
      <c r="CK33">
        <v>0</v>
      </c>
      <c r="CL33">
        <v>32</v>
      </c>
      <c r="CM33">
        <v>18.704829666796</v>
      </c>
      <c r="CN33">
        <v>15.419948</v>
      </c>
      <c r="CO33">
        <v>6</v>
      </c>
      <c r="CP33" t="s">
        <v>15</v>
      </c>
    </row>
    <row r="34" spans="1:94" ht="15.75">
      <c r="A34" t="s">
        <v>744</v>
      </c>
      <c r="B34" s="2">
        <f t="shared" si="0"/>
        <v>5.601232079239422</v>
      </c>
      <c r="C34" s="2">
        <f t="shared" si="1"/>
        <v>52.34231578394646</v>
      </c>
      <c r="D34">
        <v>1</v>
      </c>
      <c r="E34" s="1">
        <f t="shared" si="2"/>
        <v>0.019105001087985924</v>
      </c>
      <c r="F34">
        <v>130200</v>
      </c>
      <c r="G34" s="3">
        <v>43621.678252314814</v>
      </c>
      <c r="H34">
        <v>29.1752102563354</v>
      </c>
      <c r="I34">
        <v>-90.0743034093744</v>
      </c>
      <c r="J34">
        <v>15.091864</v>
      </c>
      <c r="M34">
        <v>18.376745666796</v>
      </c>
      <c r="N34">
        <v>4.7199434</v>
      </c>
      <c r="O34">
        <v>740.29201844</v>
      </c>
      <c r="P34">
        <v>19</v>
      </c>
      <c r="Q34">
        <v>5</v>
      </c>
      <c r="R34">
        <v>12.069</v>
      </c>
      <c r="S34">
        <v>19.360997666796</v>
      </c>
      <c r="T34">
        <v>16.076116</v>
      </c>
      <c r="U34">
        <v>5.7265664</v>
      </c>
      <c r="V34">
        <v>740.29201844</v>
      </c>
      <c r="W34">
        <v>-2.460634</v>
      </c>
      <c r="X34">
        <v>-4.026492</v>
      </c>
      <c r="Y34">
        <v>0</v>
      </c>
      <c r="Z34">
        <v>240.5</v>
      </c>
      <c r="AA34">
        <v>-5</v>
      </c>
      <c r="AB34">
        <v>-9.6</v>
      </c>
      <c r="AC34">
        <v>1</v>
      </c>
      <c r="AD34">
        <v>0</v>
      </c>
      <c r="AE34">
        <v>1684</v>
      </c>
      <c r="AF34">
        <v>1024</v>
      </c>
      <c r="AG34">
        <v>1024</v>
      </c>
      <c r="AH34">
        <v>1024</v>
      </c>
      <c r="AI34">
        <v>238</v>
      </c>
      <c r="AJ34">
        <v>-85</v>
      </c>
      <c r="AK34">
        <v>87</v>
      </c>
      <c r="AL34">
        <v>4.028</v>
      </c>
      <c r="AM34">
        <v>4.023</v>
      </c>
      <c r="AN34">
        <v>4.018</v>
      </c>
      <c r="AO34">
        <v>0</v>
      </c>
      <c r="AP34">
        <v>0</v>
      </c>
      <c r="AQ34">
        <v>0</v>
      </c>
      <c r="AR34">
        <v>0</v>
      </c>
      <c r="AS34">
        <v>32</v>
      </c>
      <c r="AT34">
        <v>18.376745666796</v>
      </c>
      <c r="AU34">
        <v>15.091864</v>
      </c>
      <c r="AV34">
        <v>6</v>
      </c>
      <c r="AW34" t="s">
        <v>15</v>
      </c>
      <c r="AY34">
        <v>130200</v>
      </c>
      <c r="AZ34" s="3">
        <v>43621.678252314814</v>
      </c>
      <c r="BA34">
        <v>29.1752102563354</v>
      </c>
      <c r="BB34">
        <v>-90.0743034093744</v>
      </c>
      <c r="BC34">
        <v>15.091864</v>
      </c>
      <c r="BF34">
        <v>18.376745666796</v>
      </c>
      <c r="BG34">
        <v>4.7199434</v>
      </c>
      <c r="BH34">
        <v>740.29201844</v>
      </c>
      <c r="BI34">
        <v>19</v>
      </c>
      <c r="BJ34">
        <v>5</v>
      </c>
      <c r="BK34">
        <v>12.069</v>
      </c>
      <c r="BL34">
        <v>19.360997666796</v>
      </c>
      <c r="BM34">
        <v>16.076116</v>
      </c>
      <c r="BN34">
        <v>5.7265664</v>
      </c>
      <c r="BO34">
        <v>740.29201844</v>
      </c>
      <c r="BP34">
        <v>-2.460634</v>
      </c>
      <c r="BQ34">
        <v>-4.026492</v>
      </c>
      <c r="BR34">
        <v>0</v>
      </c>
      <c r="BS34">
        <v>240.5</v>
      </c>
      <c r="BT34">
        <v>-5</v>
      </c>
      <c r="BU34">
        <v>-9.6</v>
      </c>
      <c r="BV34">
        <v>1</v>
      </c>
      <c r="BW34">
        <v>0</v>
      </c>
      <c r="BX34">
        <v>1684</v>
      </c>
      <c r="BY34">
        <v>1024</v>
      </c>
      <c r="BZ34">
        <v>1024</v>
      </c>
      <c r="CA34">
        <v>1024</v>
      </c>
      <c r="CB34">
        <v>238</v>
      </c>
      <c r="CC34">
        <v>-85</v>
      </c>
      <c r="CD34">
        <v>87</v>
      </c>
      <c r="CE34">
        <v>4.028</v>
      </c>
      <c r="CF34">
        <v>4.023</v>
      </c>
      <c r="CG34">
        <v>4.018</v>
      </c>
      <c r="CH34">
        <v>0</v>
      </c>
      <c r="CI34">
        <v>0</v>
      </c>
      <c r="CJ34">
        <v>0</v>
      </c>
      <c r="CK34">
        <v>0</v>
      </c>
      <c r="CL34">
        <v>32</v>
      </c>
      <c r="CM34">
        <v>18.376745666796</v>
      </c>
      <c r="CN34">
        <v>15.091864</v>
      </c>
      <c r="CO34">
        <v>6</v>
      </c>
      <c r="CP34" t="s">
        <v>15</v>
      </c>
    </row>
    <row r="35" spans="1:94" ht="15.75">
      <c r="A35" t="s">
        <v>745</v>
      </c>
      <c r="B35" s="2">
        <f t="shared" si="0"/>
        <v>5.701232082439422</v>
      </c>
      <c r="C35" s="2">
        <f t="shared" si="1"/>
        <v>54.04220059640351</v>
      </c>
      <c r="D35">
        <v>0</v>
      </c>
      <c r="E35" s="1">
        <f t="shared" si="2"/>
        <v>0</v>
      </c>
      <c r="F35">
        <v>133200</v>
      </c>
      <c r="G35" s="3">
        <v>43621.67828703704</v>
      </c>
      <c r="H35">
        <v>29.1751683384673</v>
      </c>
      <c r="I35">
        <v>-90.0743753163569</v>
      </c>
      <c r="J35">
        <v>15.419948</v>
      </c>
      <c r="M35">
        <v>18.704829666796</v>
      </c>
      <c r="N35">
        <v>4.6080964</v>
      </c>
      <c r="O35">
        <v>767.82810856</v>
      </c>
      <c r="P35">
        <v>19</v>
      </c>
      <c r="Q35">
        <v>5</v>
      </c>
      <c r="R35">
        <v>12.072</v>
      </c>
      <c r="S35">
        <v>19.360997666796</v>
      </c>
      <c r="T35">
        <v>16.076116</v>
      </c>
      <c r="U35">
        <v>5.7265664</v>
      </c>
      <c r="V35">
        <v>767.82810856</v>
      </c>
      <c r="W35">
        <v>-2.23694</v>
      </c>
      <c r="X35">
        <v>-4.026492</v>
      </c>
      <c r="Y35">
        <v>0</v>
      </c>
      <c r="Z35">
        <v>240.7</v>
      </c>
      <c r="AA35">
        <v>-5.2</v>
      </c>
      <c r="AB35">
        <v>-10.1</v>
      </c>
      <c r="AC35">
        <v>1</v>
      </c>
      <c r="AD35">
        <v>0</v>
      </c>
      <c r="AE35">
        <v>1684</v>
      </c>
      <c r="AF35">
        <v>1024</v>
      </c>
      <c r="AG35">
        <v>1024</v>
      </c>
      <c r="AH35">
        <v>1024</v>
      </c>
      <c r="AI35">
        <v>237.8</v>
      </c>
      <c r="AJ35">
        <v>-85</v>
      </c>
      <c r="AK35">
        <v>86</v>
      </c>
      <c r="AL35">
        <v>4.029</v>
      </c>
      <c r="AM35">
        <v>4.024</v>
      </c>
      <c r="AN35">
        <v>4.019</v>
      </c>
      <c r="AO35">
        <v>0</v>
      </c>
      <c r="AP35">
        <v>0</v>
      </c>
      <c r="AQ35">
        <v>0</v>
      </c>
      <c r="AR35">
        <v>0</v>
      </c>
      <c r="AS35">
        <v>32</v>
      </c>
      <c r="AT35">
        <v>18.704829666796</v>
      </c>
      <c r="AU35">
        <v>15.419948</v>
      </c>
      <c r="AV35">
        <v>6</v>
      </c>
      <c r="AW35" t="s">
        <v>15</v>
      </c>
      <c r="AY35">
        <v>133200</v>
      </c>
      <c r="AZ35" s="3">
        <v>43621.67828703704</v>
      </c>
      <c r="BA35">
        <v>29.1751683384673</v>
      </c>
      <c r="BB35">
        <v>-90.0743753163569</v>
      </c>
      <c r="BC35">
        <v>15.419948</v>
      </c>
      <c r="BF35">
        <v>18.704829666796</v>
      </c>
      <c r="BG35">
        <v>4.6080964</v>
      </c>
      <c r="BH35">
        <v>767.82810856</v>
      </c>
      <c r="BI35">
        <v>19</v>
      </c>
      <c r="BJ35">
        <v>5</v>
      </c>
      <c r="BK35">
        <v>12.072</v>
      </c>
      <c r="BL35">
        <v>19.360997666796</v>
      </c>
      <c r="BM35">
        <v>16.076116</v>
      </c>
      <c r="BN35">
        <v>5.7265664</v>
      </c>
      <c r="BO35">
        <v>767.82810856</v>
      </c>
      <c r="BP35">
        <v>-2.23694</v>
      </c>
      <c r="BQ35">
        <v>-4.026492</v>
      </c>
      <c r="BR35">
        <v>0</v>
      </c>
      <c r="BS35">
        <v>240.7</v>
      </c>
      <c r="BT35">
        <v>-5.2</v>
      </c>
      <c r="BU35">
        <v>-10.1</v>
      </c>
      <c r="BV35">
        <v>1</v>
      </c>
      <c r="BW35">
        <v>0</v>
      </c>
      <c r="BX35">
        <v>1684</v>
      </c>
      <c r="BY35">
        <v>1024</v>
      </c>
      <c r="BZ35">
        <v>1024</v>
      </c>
      <c r="CA35">
        <v>1024</v>
      </c>
      <c r="CB35">
        <v>237.8</v>
      </c>
      <c r="CC35">
        <v>-85</v>
      </c>
      <c r="CD35">
        <v>86</v>
      </c>
      <c r="CE35">
        <v>4.029</v>
      </c>
      <c r="CF35">
        <v>4.024</v>
      </c>
      <c r="CG35">
        <v>4.019</v>
      </c>
      <c r="CH35">
        <v>0</v>
      </c>
      <c r="CI35">
        <v>0</v>
      </c>
      <c r="CJ35">
        <v>0</v>
      </c>
      <c r="CK35">
        <v>0</v>
      </c>
      <c r="CL35">
        <v>32</v>
      </c>
      <c r="CM35">
        <v>18.704829666796</v>
      </c>
      <c r="CN35">
        <v>15.419948</v>
      </c>
      <c r="CO35">
        <v>6</v>
      </c>
      <c r="CP35" t="s">
        <v>15</v>
      </c>
    </row>
    <row r="36" spans="1:94" ht="15.75">
      <c r="A36" t="s">
        <v>746</v>
      </c>
      <c r="B36" s="2">
        <f t="shared" si="0"/>
        <v>5.601232079239422</v>
      </c>
      <c r="C36" s="2">
        <f t="shared" si="1"/>
        <v>52.34231578394646</v>
      </c>
      <c r="D36">
        <v>2</v>
      </c>
      <c r="E36" s="1">
        <f t="shared" si="2"/>
        <v>0.03821000217597185</v>
      </c>
      <c r="F36">
        <v>136200</v>
      </c>
      <c r="G36" s="3">
        <v>43621.67832175926</v>
      </c>
      <c r="H36">
        <v>29.1751326694469</v>
      </c>
      <c r="I36">
        <v>-90.0744427985625</v>
      </c>
      <c r="J36">
        <v>15.091864</v>
      </c>
      <c r="M36">
        <v>18.376745666796</v>
      </c>
      <c r="N36">
        <v>5.033115</v>
      </c>
      <c r="O36">
        <v>792.90356868</v>
      </c>
      <c r="P36">
        <v>19</v>
      </c>
      <c r="Q36">
        <v>5</v>
      </c>
      <c r="R36">
        <v>12.052</v>
      </c>
      <c r="S36">
        <v>19.360997666796</v>
      </c>
      <c r="T36">
        <v>16.076116</v>
      </c>
      <c r="U36">
        <v>5.7265664</v>
      </c>
      <c r="V36">
        <v>792.90356868</v>
      </c>
      <c r="W36">
        <v>-2.684328</v>
      </c>
      <c r="X36">
        <v>-4.250186</v>
      </c>
      <c r="Y36">
        <v>0</v>
      </c>
      <c r="Z36">
        <v>240.5</v>
      </c>
      <c r="AA36">
        <v>-3.9</v>
      </c>
      <c r="AB36">
        <v>-9.3</v>
      </c>
      <c r="AC36">
        <v>1</v>
      </c>
      <c r="AD36">
        <v>0</v>
      </c>
      <c r="AE36">
        <v>1684</v>
      </c>
      <c r="AF36">
        <v>1024</v>
      </c>
      <c r="AG36">
        <v>1024</v>
      </c>
      <c r="AH36">
        <v>1024</v>
      </c>
      <c r="AI36">
        <v>238.4</v>
      </c>
      <c r="AJ36">
        <v>-85</v>
      </c>
      <c r="AK36">
        <v>86</v>
      </c>
      <c r="AL36">
        <v>4.021</v>
      </c>
      <c r="AM36">
        <v>4.02</v>
      </c>
      <c r="AN36">
        <v>4.011</v>
      </c>
      <c r="AO36">
        <v>0</v>
      </c>
      <c r="AP36">
        <v>0</v>
      </c>
      <c r="AQ36">
        <v>0</v>
      </c>
      <c r="AR36">
        <v>0</v>
      </c>
      <c r="AS36">
        <v>32</v>
      </c>
      <c r="AT36">
        <v>18.376745666796</v>
      </c>
      <c r="AU36">
        <v>15.091864</v>
      </c>
      <c r="AV36">
        <v>6</v>
      </c>
      <c r="AW36" t="s">
        <v>15</v>
      </c>
      <c r="AY36">
        <v>136200</v>
      </c>
      <c r="AZ36" s="3">
        <v>43621.67832175926</v>
      </c>
      <c r="BA36">
        <v>29.1751326694469</v>
      </c>
      <c r="BB36">
        <v>-90.0744427985625</v>
      </c>
      <c r="BC36">
        <v>15.091864</v>
      </c>
      <c r="BF36">
        <v>18.376745666796</v>
      </c>
      <c r="BG36">
        <v>5.033115</v>
      </c>
      <c r="BH36">
        <v>792.90356868</v>
      </c>
      <c r="BI36">
        <v>19</v>
      </c>
      <c r="BJ36">
        <v>5</v>
      </c>
      <c r="BK36">
        <v>12.052</v>
      </c>
      <c r="BL36">
        <v>19.360997666796</v>
      </c>
      <c r="BM36">
        <v>16.076116</v>
      </c>
      <c r="BN36">
        <v>5.7265664</v>
      </c>
      <c r="BO36">
        <v>792.90356868</v>
      </c>
      <c r="BP36">
        <v>-2.684328</v>
      </c>
      <c r="BQ36">
        <v>-4.250186</v>
      </c>
      <c r="BR36">
        <v>0</v>
      </c>
      <c r="BS36">
        <v>240.5</v>
      </c>
      <c r="BT36">
        <v>-3.9</v>
      </c>
      <c r="BU36">
        <v>-9.3</v>
      </c>
      <c r="BV36">
        <v>1</v>
      </c>
      <c r="BW36">
        <v>0</v>
      </c>
      <c r="BX36">
        <v>1684</v>
      </c>
      <c r="BY36">
        <v>1024</v>
      </c>
      <c r="BZ36">
        <v>1024</v>
      </c>
      <c r="CA36">
        <v>1024</v>
      </c>
      <c r="CB36">
        <v>238.4</v>
      </c>
      <c r="CC36">
        <v>-85</v>
      </c>
      <c r="CD36">
        <v>86</v>
      </c>
      <c r="CE36">
        <v>4.021</v>
      </c>
      <c r="CF36">
        <v>4.02</v>
      </c>
      <c r="CG36">
        <v>4.011</v>
      </c>
      <c r="CH36">
        <v>0</v>
      </c>
      <c r="CI36">
        <v>0</v>
      </c>
      <c r="CJ36">
        <v>0</v>
      </c>
      <c r="CK36">
        <v>0</v>
      </c>
      <c r="CL36">
        <v>32</v>
      </c>
      <c r="CM36">
        <v>18.376745666796</v>
      </c>
      <c r="CN36">
        <v>15.091864</v>
      </c>
      <c r="CO36">
        <v>6</v>
      </c>
      <c r="CP36" t="s">
        <v>15</v>
      </c>
    </row>
    <row r="37" spans="1:94" ht="15.75">
      <c r="A37" t="s">
        <v>747</v>
      </c>
      <c r="B37" s="2">
        <f t="shared" si="0"/>
        <v>5.601232079239422</v>
      </c>
      <c r="C37" s="2">
        <f t="shared" si="1"/>
        <v>52.34231578394646</v>
      </c>
      <c r="D37">
        <v>2</v>
      </c>
      <c r="E37" s="1">
        <f t="shared" si="2"/>
        <v>0.03821000217597185</v>
      </c>
      <c r="F37">
        <v>139200</v>
      </c>
      <c r="G37" s="3">
        <v>43621.67835648148</v>
      </c>
      <c r="H37">
        <v>29.17510100322</v>
      </c>
      <c r="I37">
        <v>-90.074501746451</v>
      </c>
      <c r="J37">
        <v>15.091864</v>
      </c>
      <c r="M37">
        <v>18.376745666796</v>
      </c>
      <c r="N37">
        <v>4.6080964</v>
      </c>
      <c r="O37">
        <v>814.91472424</v>
      </c>
      <c r="P37">
        <v>19</v>
      </c>
      <c r="Q37">
        <v>5</v>
      </c>
      <c r="R37">
        <v>12.052</v>
      </c>
      <c r="S37">
        <v>19.360997666796</v>
      </c>
      <c r="T37">
        <v>16.076116</v>
      </c>
      <c r="U37">
        <v>5.7265664</v>
      </c>
      <c r="V37">
        <v>814.91472424</v>
      </c>
      <c r="W37">
        <v>-2.23694</v>
      </c>
      <c r="X37">
        <v>-4.026492</v>
      </c>
      <c r="Y37">
        <v>0</v>
      </c>
      <c r="Z37">
        <v>240.7</v>
      </c>
      <c r="AA37">
        <v>-4</v>
      </c>
      <c r="AB37">
        <v>-10.2</v>
      </c>
      <c r="AC37">
        <v>1</v>
      </c>
      <c r="AD37">
        <v>0</v>
      </c>
      <c r="AE37">
        <v>1684</v>
      </c>
      <c r="AF37">
        <v>971</v>
      </c>
      <c r="AG37">
        <v>1024</v>
      </c>
      <c r="AH37">
        <v>1024</v>
      </c>
      <c r="AI37">
        <v>238.6</v>
      </c>
      <c r="AJ37">
        <v>-85</v>
      </c>
      <c r="AK37">
        <v>86</v>
      </c>
      <c r="AL37">
        <v>4.021</v>
      </c>
      <c r="AM37">
        <v>4.02</v>
      </c>
      <c r="AN37">
        <v>4.011</v>
      </c>
      <c r="AO37">
        <v>0</v>
      </c>
      <c r="AP37">
        <v>0</v>
      </c>
      <c r="AQ37">
        <v>0</v>
      </c>
      <c r="AR37">
        <v>0</v>
      </c>
      <c r="AS37">
        <v>32</v>
      </c>
      <c r="AT37">
        <v>18.376745666796</v>
      </c>
      <c r="AU37">
        <v>15.091864</v>
      </c>
      <c r="AV37">
        <v>6</v>
      </c>
      <c r="AW37" t="s">
        <v>15</v>
      </c>
      <c r="AY37">
        <v>139200</v>
      </c>
      <c r="AZ37" s="3">
        <v>43621.67835648148</v>
      </c>
      <c r="BA37">
        <v>29.17510100322</v>
      </c>
      <c r="BB37">
        <v>-90.074501746451</v>
      </c>
      <c r="BC37">
        <v>15.091864</v>
      </c>
      <c r="BF37">
        <v>18.376745666796</v>
      </c>
      <c r="BG37">
        <v>4.6080964</v>
      </c>
      <c r="BH37">
        <v>814.91472424</v>
      </c>
      <c r="BI37">
        <v>19</v>
      </c>
      <c r="BJ37">
        <v>5</v>
      </c>
      <c r="BK37">
        <v>12.052</v>
      </c>
      <c r="BL37">
        <v>19.360997666796</v>
      </c>
      <c r="BM37">
        <v>16.076116</v>
      </c>
      <c r="BN37">
        <v>5.7265664</v>
      </c>
      <c r="BO37">
        <v>814.91472424</v>
      </c>
      <c r="BP37">
        <v>-2.23694</v>
      </c>
      <c r="BQ37">
        <v>-4.026492</v>
      </c>
      <c r="BR37">
        <v>0</v>
      </c>
      <c r="BS37">
        <v>240.7</v>
      </c>
      <c r="BT37">
        <v>-4</v>
      </c>
      <c r="BU37">
        <v>-10.2</v>
      </c>
      <c r="BV37">
        <v>1</v>
      </c>
      <c r="BW37">
        <v>0</v>
      </c>
      <c r="BX37">
        <v>1684</v>
      </c>
      <c r="BY37">
        <v>971</v>
      </c>
      <c r="BZ37">
        <v>1024</v>
      </c>
      <c r="CA37">
        <v>1024</v>
      </c>
      <c r="CB37">
        <v>238.6</v>
      </c>
      <c r="CC37">
        <v>-85</v>
      </c>
      <c r="CD37">
        <v>86</v>
      </c>
      <c r="CE37">
        <v>4.021</v>
      </c>
      <c r="CF37">
        <v>4.02</v>
      </c>
      <c r="CG37">
        <v>4.011</v>
      </c>
      <c r="CH37">
        <v>0</v>
      </c>
      <c r="CI37">
        <v>0</v>
      </c>
      <c r="CJ37">
        <v>0</v>
      </c>
      <c r="CK37">
        <v>0</v>
      </c>
      <c r="CL37">
        <v>32</v>
      </c>
      <c r="CM37">
        <v>18.376745666796</v>
      </c>
      <c r="CN37">
        <v>15.091864</v>
      </c>
      <c r="CO37">
        <v>6</v>
      </c>
      <c r="CP37" t="s">
        <v>15</v>
      </c>
    </row>
    <row r="38" spans="1:94" ht="15.75">
      <c r="A38" t="s">
        <v>748</v>
      </c>
      <c r="B38" s="2">
        <f t="shared" si="0"/>
        <v>5.601232079239422</v>
      </c>
      <c r="C38" s="2">
        <f t="shared" si="1"/>
        <v>52.34231578394646</v>
      </c>
      <c r="D38">
        <v>3</v>
      </c>
      <c r="E38" s="1">
        <f t="shared" si="2"/>
        <v>0.057315003263957776</v>
      </c>
      <c r="F38">
        <v>142200</v>
      </c>
      <c r="G38" s="3">
        <v>43621.678391203706</v>
      </c>
      <c r="H38">
        <v>29.1750711071768</v>
      </c>
      <c r="I38">
        <v>-90.0745597690375</v>
      </c>
      <c r="J38">
        <v>15.091864</v>
      </c>
      <c r="M38">
        <v>18.376745666796</v>
      </c>
      <c r="N38">
        <v>4.7199434</v>
      </c>
      <c r="O38">
        <v>836.3189244</v>
      </c>
      <c r="P38">
        <v>19</v>
      </c>
      <c r="Q38">
        <v>5</v>
      </c>
      <c r="R38">
        <v>12.033</v>
      </c>
      <c r="S38">
        <v>19.360997666796</v>
      </c>
      <c r="T38">
        <v>16.076116</v>
      </c>
      <c r="U38">
        <v>5.7265664</v>
      </c>
      <c r="V38">
        <v>836.3189244</v>
      </c>
      <c r="W38">
        <v>-2.460634</v>
      </c>
      <c r="X38">
        <v>-4.026492</v>
      </c>
      <c r="Y38">
        <v>0</v>
      </c>
      <c r="Z38">
        <v>240.7</v>
      </c>
      <c r="AA38">
        <v>-4.1</v>
      </c>
      <c r="AB38">
        <v>-10.6</v>
      </c>
      <c r="AC38">
        <v>1</v>
      </c>
      <c r="AD38">
        <v>0</v>
      </c>
      <c r="AE38">
        <v>1684</v>
      </c>
      <c r="AF38">
        <v>941</v>
      </c>
      <c r="AG38">
        <v>1024</v>
      </c>
      <c r="AH38">
        <v>1024</v>
      </c>
      <c r="AI38">
        <v>238.4</v>
      </c>
      <c r="AJ38">
        <v>-85</v>
      </c>
      <c r="AK38">
        <v>85</v>
      </c>
      <c r="AL38">
        <v>4.016</v>
      </c>
      <c r="AM38">
        <v>4.011</v>
      </c>
      <c r="AN38">
        <v>4.006</v>
      </c>
      <c r="AO38">
        <v>0</v>
      </c>
      <c r="AP38">
        <v>0</v>
      </c>
      <c r="AQ38">
        <v>0</v>
      </c>
      <c r="AR38">
        <v>0</v>
      </c>
      <c r="AS38">
        <v>32</v>
      </c>
      <c r="AT38">
        <v>18.376745666796</v>
      </c>
      <c r="AU38">
        <v>15.091864</v>
      </c>
      <c r="AV38">
        <v>6</v>
      </c>
      <c r="AW38" t="s">
        <v>15</v>
      </c>
      <c r="AY38">
        <v>142200</v>
      </c>
      <c r="AZ38" s="3">
        <v>43621.678391203706</v>
      </c>
      <c r="BA38">
        <v>29.1750711071768</v>
      </c>
      <c r="BB38">
        <v>-90.0745597690375</v>
      </c>
      <c r="BC38">
        <v>15.091864</v>
      </c>
      <c r="BF38">
        <v>18.376745666796</v>
      </c>
      <c r="BG38">
        <v>4.7199434</v>
      </c>
      <c r="BH38">
        <v>836.3189244</v>
      </c>
      <c r="BI38">
        <v>19</v>
      </c>
      <c r="BJ38">
        <v>5</v>
      </c>
      <c r="BK38">
        <v>12.033</v>
      </c>
      <c r="BL38">
        <v>19.360997666796</v>
      </c>
      <c r="BM38">
        <v>16.076116</v>
      </c>
      <c r="BN38">
        <v>5.7265664</v>
      </c>
      <c r="BO38">
        <v>836.3189244</v>
      </c>
      <c r="BP38">
        <v>-2.460634</v>
      </c>
      <c r="BQ38">
        <v>-4.026492</v>
      </c>
      <c r="BR38">
        <v>0</v>
      </c>
      <c r="BS38">
        <v>240.7</v>
      </c>
      <c r="BT38">
        <v>-4.1</v>
      </c>
      <c r="BU38">
        <v>-10.6</v>
      </c>
      <c r="BV38">
        <v>1</v>
      </c>
      <c r="BW38">
        <v>0</v>
      </c>
      <c r="BX38">
        <v>1684</v>
      </c>
      <c r="BY38">
        <v>941</v>
      </c>
      <c r="BZ38">
        <v>1024</v>
      </c>
      <c r="CA38">
        <v>1024</v>
      </c>
      <c r="CB38">
        <v>238.4</v>
      </c>
      <c r="CC38">
        <v>-85</v>
      </c>
      <c r="CD38">
        <v>85</v>
      </c>
      <c r="CE38">
        <v>4.016</v>
      </c>
      <c r="CF38">
        <v>4.011</v>
      </c>
      <c r="CG38">
        <v>4.006</v>
      </c>
      <c r="CH38">
        <v>0</v>
      </c>
      <c r="CI38">
        <v>0</v>
      </c>
      <c r="CJ38">
        <v>0</v>
      </c>
      <c r="CK38">
        <v>0</v>
      </c>
      <c r="CL38">
        <v>32</v>
      </c>
      <c r="CM38">
        <v>18.376745666796</v>
      </c>
      <c r="CN38">
        <v>15.091864</v>
      </c>
      <c r="CO38">
        <v>6</v>
      </c>
      <c r="CP38" t="s">
        <v>15</v>
      </c>
    </row>
    <row r="39" spans="1:94" ht="15.75">
      <c r="A39" t="s">
        <v>749</v>
      </c>
      <c r="B39" s="2">
        <f t="shared" si="0"/>
        <v>5.701232082439422</v>
      </c>
      <c r="C39" s="2">
        <f t="shared" si="1"/>
        <v>54.04220059640351</v>
      </c>
      <c r="D39">
        <v>0</v>
      </c>
      <c r="E39" s="1">
        <f t="shared" si="2"/>
        <v>0</v>
      </c>
      <c r="F39">
        <v>145200</v>
      </c>
      <c r="G39" s="3">
        <v>43621.67842592593</v>
      </c>
      <c r="H39">
        <v>29.1750373457027</v>
      </c>
      <c r="I39">
        <v>-90.0746128778217</v>
      </c>
      <c r="J39">
        <v>15.419948</v>
      </c>
      <c r="M39">
        <v>18.704829666796</v>
      </c>
      <c r="N39">
        <v>4.7870516</v>
      </c>
      <c r="O39">
        <v>857.24084108</v>
      </c>
      <c r="P39">
        <v>19</v>
      </c>
      <c r="Q39">
        <v>5</v>
      </c>
      <c r="R39">
        <v>12.035</v>
      </c>
      <c r="S39">
        <v>19.360997666796</v>
      </c>
      <c r="T39">
        <v>16.076116</v>
      </c>
      <c r="U39">
        <v>5.7265664</v>
      </c>
      <c r="V39">
        <v>857.24084108</v>
      </c>
      <c r="W39">
        <v>-2.908022</v>
      </c>
      <c r="X39">
        <v>-3.802798</v>
      </c>
      <c r="Y39">
        <v>0</v>
      </c>
      <c r="Z39">
        <v>240.7</v>
      </c>
      <c r="AA39">
        <v>-4.2</v>
      </c>
      <c r="AB39">
        <v>-10.2</v>
      </c>
      <c r="AC39">
        <v>1</v>
      </c>
      <c r="AD39">
        <v>0</v>
      </c>
      <c r="AE39">
        <v>1684</v>
      </c>
      <c r="AF39">
        <v>861</v>
      </c>
      <c r="AG39">
        <v>1024</v>
      </c>
      <c r="AH39">
        <v>1024</v>
      </c>
      <c r="AI39">
        <v>238.5</v>
      </c>
      <c r="AJ39">
        <v>-85</v>
      </c>
      <c r="AK39">
        <v>85</v>
      </c>
      <c r="AL39">
        <v>4.016</v>
      </c>
      <c r="AM39">
        <v>4.013</v>
      </c>
      <c r="AN39">
        <v>4.006</v>
      </c>
      <c r="AO39">
        <v>0</v>
      </c>
      <c r="AP39">
        <v>0</v>
      </c>
      <c r="AQ39">
        <v>0</v>
      </c>
      <c r="AR39">
        <v>0</v>
      </c>
      <c r="AS39">
        <v>32</v>
      </c>
      <c r="AT39">
        <v>18.704829666796</v>
      </c>
      <c r="AU39">
        <v>15.419948</v>
      </c>
      <c r="AV39">
        <v>6</v>
      </c>
      <c r="AW39" t="s">
        <v>15</v>
      </c>
      <c r="AY39">
        <v>145200</v>
      </c>
      <c r="AZ39" s="3">
        <v>43621.67842592593</v>
      </c>
      <c r="BA39">
        <v>29.1750373457027</v>
      </c>
      <c r="BB39">
        <v>-90.0746128778217</v>
      </c>
      <c r="BC39">
        <v>15.419948</v>
      </c>
      <c r="BF39">
        <v>18.704829666796</v>
      </c>
      <c r="BG39">
        <v>4.7870516</v>
      </c>
      <c r="BH39">
        <v>857.24084108</v>
      </c>
      <c r="BI39">
        <v>19</v>
      </c>
      <c r="BJ39">
        <v>5</v>
      </c>
      <c r="BK39">
        <v>12.035</v>
      </c>
      <c r="BL39">
        <v>19.360997666796</v>
      </c>
      <c r="BM39">
        <v>16.076116</v>
      </c>
      <c r="BN39">
        <v>5.7265664</v>
      </c>
      <c r="BO39">
        <v>857.24084108</v>
      </c>
      <c r="BP39">
        <v>-2.908022</v>
      </c>
      <c r="BQ39">
        <v>-3.802798</v>
      </c>
      <c r="BR39">
        <v>0</v>
      </c>
      <c r="BS39">
        <v>240.7</v>
      </c>
      <c r="BT39">
        <v>-4.2</v>
      </c>
      <c r="BU39">
        <v>-10.2</v>
      </c>
      <c r="BV39">
        <v>1</v>
      </c>
      <c r="BW39">
        <v>0</v>
      </c>
      <c r="BX39">
        <v>1684</v>
      </c>
      <c r="BY39">
        <v>861</v>
      </c>
      <c r="BZ39">
        <v>1024</v>
      </c>
      <c r="CA39">
        <v>1024</v>
      </c>
      <c r="CB39">
        <v>238.5</v>
      </c>
      <c r="CC39">
        <v>-85</v>
      </c>
      <c r="CD39">
        <v>85</v>
      </c>
      <c r="CE39">
        <v>4.016</v>
      </c>
      <c r="CF39">
        <v>4.013</v>
      </c>
      <c r="CG39">
        <v>4.006</v>
      </c>
      <c r="CH39">
        <v>0</v>
      </c>
      <c r="CI39">
        <v>0</v>
      </c>
      <c r="CJ39">
        <v>0</v>
      </c>
      <c r="CK39">
        <v>0</v>
      </c>
      <c r="CL39">
        <v>32</v>
      </c>
      <c r="CM39">
        <v>18.704829666796</v>
      </c>
      <c r="CN39">
        <v>15.419948</v>
      </c>
      <c r="CO39">
        <v>6</v>
      </c>
      <c r="CP39" t="s">
        <v>15</v>
      </c>
    </row>
    <row r="40" spans="1:94" ht="15.75">
      <c r="A40" t="s">
        <v>750</v>
      </c>
      <c r="B40" s="2">
        <f t="shared" si="0"/>
        <v>5.601232079239422</v>
      </c>
      <c r="C40" s="2">
        <f t="shared" si="1"/>
        <v>52.34231578394646</v>
      </c>
      <c r="D40">
        <v>0</v>
      </c>
      <c r="E40" s="1">
        <f t="shared" si="2"/>
        <v>0</v>
      </c>
      <c r="F40">
        <v>148300</v>
      </c>
      <c r="G40" s="3">
        <v>43621.678460648145</v>
      </c>
      <c r="H40">
        <v>29.1749966170937</v>
      </c>
      <c r="I40">
        <v>-90.0746658206669</v>
      </c>
      <c r="J40">
        <v>15.091864</v>
      </c>
      <c r="M40">
        <v>18.376745666796</v>
      </c>
      <c r="N40">
        <v>4.585727</v>
      </c>
      <c r="O40">
        <v>879.57023812</v>
      </c>
      <c r="P40">
        <v>19</v>
      </c>
      <c r="Q40">
        <v>5</v>
      </c>
      <c r="R40">
        <v>12.032</v>
      </c>
      <c r="S40">
        <v>19.360997666796</v>
      </c>
      <c r="T40">
        <v>16.076116</v>
      </c>
      <c r="U40">
        <v>5.7265664</v>
      </c>
      <c r="V40">
        <v>879.57023812</v>
      </c>
      <c r="W40">
        <v>-3.131716</v>
      </c>
      <c r="X40">
        <v>-3.35541</v>
      </c>
      <c r="Y40">
        <v>0</v>
      </c>
      <c r="Z40">
        <v>240.6</v>
      </c>
      <c r="AA40">
        <v>-4.1</v>
      </c>
      <c r="AB40">
        <v>-9.9</v>
      </c>
      <c r="AC40">
        <v>1</v>
      </c>
      <c r="AD40">
        <v>0</v>
      </c>
      <c r="AE40">
        <v>1684</v>
      </c>
      <c r="AF40">
        <v>868</v>
      </c>
      <c r="AG40">
        <v>1024</v>
      </c>
      <c r="AH40">
        <v>1024</v>
      </c>
      <c r="AI40">
        <v>238.4</v>
      </c>
      <c r="AJ40">
        <v>-85</v>
      </c>
      <c r="AK40">
        <v>85</v>
      </c>
      <c r="AL40">
        <v>4.014</v>
      </c>
      <c r="AM40">
        <v>4.014</v>
      </c>
      <c r="AN40">
        <v>4.004</v>
      </c>
      <c r="AO40">
        <v>0</v>
      </c>
      <c r="AP40">
        <v>0</v>
      </c>
      <c r="AQ40">
        <v>0</v>
      </c>
      <c r="AR40">
        <v>0</v>
      </c>
      <c r="AS40">
        <v>32</v>
      </c>
      <c r="AT40">
        <v>18.376745666796</v>
      </c>
      <c r="AU40">
        <v>15.091864</v>
      </c>
      <c r="AV40">
        <v>6</v>
      </c>
      <c r="AW40" t="s">
        <v>15</v>
      </c>
      <c r="AY40">
        <v>148300</v>
      </c>
      <c r="AZ40" s="3">
        <v>43621.678460648145</v>
      </c>
      <c r="BA40">
        <v>29.1749966170937</v>
      </c>
      <c r="BB40">
        <v>-90.0746658206669</v>
      </c>
      <c r="BC40">
        <v>15.091864</v>
      </c>
      <c r="BF40">
        <v>18.376745666796</v>
      </c>
      <c r="BG40">
        <v>4.585727</v>
      </c>
      <c r="BH40">
        <v>879.57023812</v>
      </c>
      <c r="BI40">
        <v>19</v>
      </c>
      <c r="BJ40">
        <v>5</v>
      </c>
      <c r="BK40">
        <v>12.032</v>
      </c>
      <c r="BL40">
        <v>19.360997666796</v>
      </c>
      <c r="BM40">
        <v>16.076116</v>
      </c>
      <c r="BN40">
        <v>5.7265664</v>
      </c>
      <c r="BO40">
        <v>879.57023812</v>
      </c>
      <c r="BP40">
        <v>-3.131716</v>
      </c>
      <c r="BQ40">
        <v>-3.35541</v>
      </c>
      <c r="BR40">
        <v>0</v>
      </c>
      <c r="BS40">
        <v>240.6</v>
      </c>
      <c r="BT40">
        <v>-4.1</v>
      </c>
      <c r="BU40">
        <v>-9.9</v>
      </c>
      <c r="BV40">
        <v>1</v>
      </c>
      <c r="BW40">
        <v>0</v>
      </c>
      <c r="BX40">
        <v>1684</v>
      </c>
      <c r="BY40">
        <v>868</v>
      </c>
      <c r="BZ40">
        <v>1024</v>
      </c>
      <c r="CA40">
        <v>1024</v>
      </c>
      <c r="CB40">
        <v>238.4</v>
      </c>
      <c r="CC40">
        <v>-85</v>
      </c>
      <c r="CD40">
        <v>85</v>
      </c>
      <c r="CE40">
        <v>4.014</v>
      </c>
      <c r="CF40">
        <v>4.014</v>
      </c>
      <c r="CG40">
        <v>4.004</v>
      </c>
      <c r="CH40">
        <v>0</v>
      </c>
      <c r="CI40">
        <v>0</v>
      </c>
      <c r="CJ40">
        <v>0</v>
      </c>
      <c r="CK40">
        <v>0</v>
      </c>
      <c r="CL40">
        <v>32</v>
      </c>
      <c r="CM40">
        <v>18.376745666796</v>
      </c>
      <c r="CN40">
        <v>15.091864</v>
      </c>
      <c r="CO40">
        <v>6</v>
      </c>
      <c r="CP40" t="s">
        <v>15</v>
      </c>
    </row>
    <row r="41" spans="1:94" ht="15.75">
      <c r="A41" t="s">
        <v>751</v>
      </c>
      <c r="B41" s="2">
        <f t="shared" si="0"/>
        <v>5.601232079239422</v>
      </c>
      <c r="C41" s="2">
        <f t="shared" si="1"/>
        <v>52.34231578394646</v>
      </c>
      <c r="D41">
        <v>0</v>
      </c>
      <c r="E41" s="1">
        <f t="shared" si="2"/>
        <v>0</v>
      </c>
      <c r="F41">
        <v>151200</v>
      </c>
      <c r="G41" s="3">
        <v>43621.67849537037</v>
      </c>
      <c r="H41">
        <v>29.1749572583579</v>
      </c>
      <c r="I41">
        <v>-90.074711847767</v>
      </c>
      <c r="J41">
        <v>15.091864</v>
      </c>
      <c r="M41">
        <v>18.376745666796</v>
      </c>
      <c r="N41">
        <v>4.8988986</v>
      </c>
      <c r="O41">
        <v>899.8195826</v>
      </c>
      <c r="P41">
        <v>19</v>
      </c>
      <c r="Q41">
        <v>5</v>
      </c>
      <c r="R41">
        <v>12.019</v>
      </c>
      <c r="S41">
        <v>19.360997666796</v>
      </c>
      <c r="T41">
        <v>16.076116</v>
      </c>
      <c r="U41">
        <v>5.7265664</v>
      </c>
      <c r="V41">
        <v>899.8195826</v>
      </c>
      <c r="W41">
        <v>-3.35541</v>
      </c>
      <c r="X41">
        <v>-3.579104</v>
      </c>
      <c r="Y41">
        <v>0</v>
      </c>
      <c r="Z41">
        <v>240.3</v>
      </c>
      <c r="AA41">
        <v>-3.9</v>
      </c>
      <c r="AB41">
        <v>-6.7</v>
      </c>
      <c r="AC41">
        <v>1</v>
      </c>
      <c r="AD41">
        <v>0</v>
      </c>
      <c r="AE41">
        <v>1684</v>
      </c>
      <c r="AF41">
        <v>1024</v>
      </c>
      <c r="AG41">
        <v>1024</v>
      </c>
      <c r="AH41">
        <v>1024</v>
      </c>
      <c r="AI41">
        <v>238.7</v>
      </c>
      <c r="AJ41">
        <v>-85</v>
      </c>
      <c r="AK41">
        <v>85</v>
      </c>
      <c r="AL41">
        <v>4.007</v>
      </c>
      <c r="AM41">
        <v>4.01</v>
      </c>
      <c r="AN41">
        <v>4.002</v>
      </c>
      <c r="AO41">
        <v>0</v>
      </c>
      <c r="AP41">
        <v>0</v>
      </c>
      <c r="AQ41">
        <v>0</v>
      </c>
      <c r="AR41">
        <v>0</v>
      </c>
      <c r="AS41">
        <v>32</v>
      </c>
      <c r="AT41">
        <v>18.376745666796</v>
      </c>
      <c r="AU41">
        <v>15.091864</v>
      </c>
      <c r="AV41">
        <v>6</v>
      </c>
      <c r="AW41" t="s">
        <v>15</v>
      </c>
      <c r="AY41">
        <v>151200</v>
      </c>
      <c r="AZ41" s="3">
        <v>43621.67849537037</v>
      </c>
      <c r="BA41">
        <v>29.1749572583579</v>
      </c>
      <c r="BB41">
        <v>-90.074711847767</v>
      </c>
      <c r="BC41">
        <v>15.091864</v>
      </c>
      <c r="BF41">
        <v>18.376745666796</v>
      </c>
      <c r="BG41">
        <v>4.8988986</v>
      </c>
      <c r="BH41">
        <v>899.8195826</v>
      </c>
      <c r="BI41">
        <v>19</v>
      </c>
      <c r="BJ41">
        <v>5</v>
      </c>
      <c r="BK41">
        <v>12.019</v>
      </c>
      <c r="BL41">
        <v>19.360997666796</v>
      </c>
      <c r="BM41">
        <v>16.076116</v>
      </c>
      <c r="BN41">
        <v>5.7265664</v>
      </c>
      <c r="BO41">
        <v>899.8195826</v>
      </c>
      <c r="BP41">
        <v>-3.35541</v>
      </c>
      <c r="BQ41">
        <v>-3.579104</v>
      </c>
      <c r="BR41">
        <v>0</v>
      </c>
      <c r="BS41">
        <v>240.3</v>
      </c>
      <c r="BT41">
        <v>-3.9</v>
      </c>
      <c r="BU41">
        <v>-6.7</v>
      </c>
      <c r="BV41">
        <v>1</v>
      </c>
      <c r="BW41">
        <v>0</v>
      </c>
      <c r="BX41">
        <v>1684</v>
      </c>
      <c r="BY41">
        <v>1024</v>
      </c>
      <c r="BZ41">
        <v>1024</v>
      </c>
      <c r="CA41">
        <v>1024</v>
      </c>
      <c r="CB41">
        <v>238.7</v>
      </c>
      <c r="CC41">
        <v>-85</v>
      </c>
      <c r="CD41">
        <v>85</v>
      </c>
      <c r="CE41">
        <v>4.007</v>
      </c>
      <c r="CF41">
        <v>4.01</v>
      </c>
      <c r="CG41">
        <v>4.002</v>
      </c>
      <c r="CH41">
        <v>0</v>
      </c>
      <c r="CI41">
        <v>0</v>
      </c>
      <c r="CJ41">
        <v>0</v>
      </c>
      <c r="CK41">
        <v>0</v>
      </c>
      <c r="CL41">
        <v>32</v>
      </c>
      <c r="CM41">
        <v>18.376745666796</v>
      </c>
      <c r="CN41">
        <v>15.091864</v>
      </c>
      <c r="CO41">
        <v>6</v>
      </c>
      <c r="CP41" t="s">
        <v>15</v>
      </c>
    </row>
    <row r="42" spans="1:94" ht="15.75">
      <c r="A42" t="s">
        <v>752</v>
      </c>
      <c r="B42" s="2">
        <f t="shared" si="0"/>
        <v>5.701232082439422</v>
      </c>
      <c r="C42" s="2">
        <f t="shared" si="1"/>
        <v>54.04220059640351</v>
      </c>
      <c r="D42">
        <v>3</v>
      </c>
      <c r="E42" s="1">
        <f t="shared" si="2"/>
        <v>0.055512173207092695</v>
      </c>
      <c r="F42">
        <v>154200</v>
      </c>
      <c r="G42" s="3">
        <v>43621.67853009259</v>
      </c>
      <c r="H42">
        <v>29.1749203768372</v>
      </c>
      <c r="I42">
        <v>-90.0747660799751</v>
      </c>
      <c r="J42">
        <v>15.419948</v>
      </c>
      <c r="M42">
        <v>18.704829666796</v>
      </c>
      <c r="N42">
        <v>4.2278166</v>
      </c>
      <c r="O42">
        <v>921.69294288</v>
      </c>
      <c r="P42">
        <v>19</v>
      </c>
      <c r="Q42">
        <v>5</v>
      </c>
      <c r="R42">
        <v>12.021</v>
      </c>
      <c r="S42">
        <v>19.360997666796</v>
      </c>
      <c r="T42">
        <v>16.076116</v>
      </c>
      <c r="U42">
        <v>5.7265664</v>
      </c>
      <c r="V42">
        <v>921.69294288</v>
      </c>
      <c r="W42">
        <v>-2.23694</v>
      </c>
      <c r="X42">
        <v>-3.579104</v>
      </c>
      <c r="Y42">
        <v>0</v>
      </c>
      <c r="Z42">
        <v>240.7</v>
      </c>
      <c r="AA42">
        <v>-5.9</v>
      </c>
      <c r="AB42">
        <v>-7.9</v>
      </c>
      <c r="AC42">
        <v>1</v>
      </c>
      <c r="AD42">
        <v>0</v>
      </c>
      <c r="AE42">
        <v>1024</v>
      </c>
      <c r="AF42">
        <v>1024</v>
      </c>
      <c r="AG42">
        <v>1024</v>
      </c>
      <c r="AH42">
        <v>1024</v>
      </c>
      <c r="AI42">
        <v>238.4</v>
      </c>
      <c r="AJ42">
        <v>-85</v>
      </c>
      <c r="AK42">
        <v>84</v>
      </c>
      <c r="AL42">
        <v>4.01</v>
      </c>
      <c r="AM42">
        <v>4.01</v>
      </c>
      <c r="AN42">
        <v>4.001</v>
      </c>
      <c r="AO42">
        <v>0</v>
      </c>
      <c r="AP42">
        <v>0</v>
      </c>
      <c r="AQ42">
        <v>0</v>
      </c>
      <c r="AR42">
        <v>0</v>
      </c>
      <c r="AS42">
        <v>32</v>
      </c>
      <c r="AT42">
        <v>18.704829666796</v>
      </c>
      <c r="AU42">
        <v>15.419948</v>
      </c>
      <c r="AV42">
        <v>6</v>
      </c>
      <c r="AW42" t="s">
        <v>15</v>
      </c>
      <c r="AY42">
        <v>154200</v>
      </c>
      <c r="AZ42" s="3">
        <v>43621.67853009259</v>
      </c>
      <c r="BA42">
        <v>29.1749203768372</v>
      </c>
      <c r="BB42">
        <v>-90.0747660799751</v>
      </c>
      <c r="BC42">
        <v>15.419948</v>
      </c>
      <c r="BF42">
        <v>18.704829666796</v>
      </c>
      <c r="BG42">
        <v>4.2278166</v>
      </c>
      <c r="BH42">
        <v>921.69294288</v>
      </c>
      <c r="BI42">
        <v>19</v>
      </c>
      <c r="BJ42">
        <v>5</v>
      </c>
      <c r="BK42">
        <v>12.021</v>
      </c>
      <c r="BL42">
        <v>19.360997666796</v>
      </c>
      <c r="BM42">
        <v>16.076116</v>
      </c>
      <c r="BN42">
        <v>5.7265664</v>
      </c>
      <c r="BO42">
        <v>921.69294288</v>
      </c>
      <c r="BP42">
        <v>-2.23694</v>
      </c>
      <c r="BQ42">
        <v>-3.579104</v>
      </c>
      <c r="BR42">
        <v>0</v>
      </c>
      <c r="BS42">
        <v>240.7</v>
      </c>
      <c r="BT42">
        <v>-5.9</v>
      </c>
      <c r="BU42">
        <v>-7.9</v>
      </c>
      <c r="BV42">
        <v>1</v>
      </c>
      <c r="BW42">
        <v>0</v>
      </c>
      <c r="BX42">
        <v>1024</v>
      </c>
      <c r="BY42">
        <v>1024</v>
      </c>
      <c r="BZ42">
        <v>1024</v>
      </c>
      <c r="CA42">
        <v>1024</v>
      </c>
      <c r="CB42">
        <v>238.4</v>
      </c>
      <c r="CC42">
        <v>-85</v>
      </c>
      <c r="CD42">
        <v>84</v>
      </c>
      <c r="CE42">
        <v>4.01</v>
      </c>
      <c r="CF42">
        <v>4.01</v>
      </c>
      <c r="CG42">
        <v>4.001</v>
      </c>
      <c r="CH42">
        <v>0</v>
      </c>
      <c r="CI42">
        <v>0</v>
      </c>
      <c r="CJ42">
        <v>0</v>
      </c>
      <c r="CK42">
        <v>0</v>
      </c>
      <c r="CL42">
        <v>32</v>
      </c>
      <c r="CM42">
        <v>18.704829666796</v>
      </c>
      <c r="CN42">
        <v>15.419948</v>
      </c>
      <c r="CO42">
        <v>6</v>
      </c>
      <c r="CP42" t="s">
        <v>15</v>
      </c>
    </row>
    <row r="43" spans="1:94" ht="15.75">
      <c r="A43" t="s">
        <v>753</v>
      </c>
      <c r="B43" s="2">
        <f t="shared" si="0"/>
        <v>5.701232082439422</v>
      </c>
      <c r="C43" s="2">
        <f t="shared" si="1"/>
        <v>54.04220059640351</v>
      </c>
      <c r="D43">
        <v>1</v>
      </c>
      <c r="E43" s="1">
        <f t="shared" si="2"/>
        <v>0.018504057735697566</v>
      </c>
      <c r="F43">
        <v>157300</v>
      </c>
      <c r="G43" s="3">
        <v>43621.678564814814</v>
      </c>
      <c r="H43">
        <v>29.1748923853179</v>
      </c>
      <c r="I43">
        <v>-90.0748201949114</v>
      </c>
      <c r="J43">
        <v>15.419948</v>
      </c>
      <c r="M43">
        <v>18.704829666796</v>
      </c>
      <c r="N43">
        <v>4.2949248</v>
      </c>
      <c r="O43">
        <v>941.66997764</v>
      </c>
      <c r="P43">
        <v>19</v>
      </c>
      <c r="Q43">
        <v>5</v>
      </c>
      <c r="R43">
        <v>11.991</v>
      </c>
      <c r="S43">
        <v>19.360997666796</v>
      </c>
      <c r="T43">
        <v>16.076116</v>
      </c>
      <c r="U43">
        <v>5.7265664</v>
      </c>
      <c r="V43">
        <v>941.66997764</v>
      </c>
      <c r="W43">
        <v>-2.013246</v>
      </c>
      <c r="X43">
        <v>-3.802798</v>
      </c>
      <c r="Y43">
        <v>0</v>
      </c>
      <c r="Z43">
        <v>240.8</v>
      </c>
      <c r="AA43">
        <v>-5.5</v>
      </c>
      <c r="AB43">
        <v>-8.9</v>
      </c>
      <c r="AC43">
        <v>1</v>
      </c>
      <c r="AD43">
        <v>0</v>
      </c>
      <c r="AE43">
        <v>1684</v>
      </c>
      <c r="AF43">
        <v>1024</v>
      </c>
      <c r="AG43">
        <v>1024</v>
      </c>
      <c r="AH43">
        <v>1024</v>
      </c>
      <c r="AI43">
        <v>238.5</v>
      </c>
      <c r="AJ43">
        <v>-85</v>
      </c>
      <c r="AK43">
        <v>84</v>
      </c>
      <c r="AL43">
        <v>4.001</v>
      </c>
      <c r="AM43">
        <v>3.999</v>
      </c>
      <c r="AN43">
        <v>3.991</v>
      </c>
      <c r="AO43">
        <v>0</v>
      </c>
      <c r="AP43">
        <v>0</v>
      </c>
      <c r="AQ43">
        <v>0</v>
      </c>
      <c r="AR43">
        <v>0</v>
      </c>
      <c r="AS43">
        <v>32</v>
      </c>
      <c r="AT43">
        <v>18.704829666796</v>
      </c>
      <c r="AU43">
        <v>15.419948</v>
      </c>
      <c r="AV43">
        <v>6</v>
      </c>
      <c r="AW43" t="s">
        <v>15</v>
      </c>
      <c r="AY43">
        <v>157300</v>
      </c>
      <c r="AZ43" s="3">
        <v>43621.678564814814</v>
      </c>
      <c r="BA43">
        <v>29.1748923853179</v>
      </c>
      <c r="BB43">
        <v>-90.0748201949114</v>
      </c>
      <c r="BC43">
        <v>15.419948</v>
      </c>
      <c r="BF43">
        <v>18.704829666796</v>
      </c>
      <c r="BG43">
        <v>4.2949248</v>
      </c>
      <c r="BH43">
        <v>941.66997764</v>
      </c>
      <c r="BI43">
        <v>19</v>
      </c>
      <c r="BJ43">
        <v>5</v>
      </c>
      <c r="BK43">
        <v>11.991</v>
      </c>
      <c r="BL43">
        <v>19.360997666796</v>
      </c>
      <c r="BM43">
        <v>16.076116</v>
      </c>
      <c r="BN43">
        <v>5.7265664</v>
      </c>
      <c r="BO43">
        <v>941.66997764</v>
      </c>
      <c r="BP43">
        <v>-2.013246</v>
      </c>
      <c r="BQ43">
        <v>-3.802798</v>
      </c>
      <c r="BR43">
        <v>0</v>
      </c>
      <c r="BS43">
        <v>240.8</v>
      </c>
      <c r="BT43">
        <v>-5.5</v>
      </c>
      <c r="BU43">
        <v>-8.9</v>
      </c>
      <c r="BV43">
        <v>1</v>
      </c>
      <c r="BW43">
        <v>0</v>
      </c>
      <c r="BX43">
        <v>1684</v>
      </c>
      <c r="BY43">
        <v>1024</v>
      </c>
      <c r="BZ43">
        <v>1024</v>
      </c>
      <c r="CA43">
        <v>1024</v>
      </c>
      <c r="CB43">
        <v>238.5</v>
      </c>
      <c r="CC43">
        <v>-85</v>
      </c>
      <c r="CD43">
        <v>84</v>
      </c>
      <c r="CE43">
        <v>4.001</v>
      </c>
      <c r="CF43">
        <v>3.999</v>
      </c>
      <c r="CG43">
        <v>3.991</v>
      </c>
      <c r="CH43">
        <v>0</v>
      </c>
      <c r="CI43">
        <v>0</v>
      </c>
      <c r="CJ43">
        <v>0</v>
      </c>
      <c r="CK43">
        <v>0</v>
      </c>
      <c r="CL43">
        <v>32</v>
      </c>
      <c r="CM43">
        <v>18.704829666796</v>
      </c>
      <c r="CN43">
        <v>15.419948</v>
      </c>
      <c r="CO43">
        <v>6</v>
      </c>
      <c r="CP43" t="s">
        <v>15</v>
      </c>
    </row>
    <row r="44" spans="1:94" ht="15.75">
      <c r="A44" t="s">
        <v>754</v>
      </c>
      <c r="B44" s="2">
        <f t="shared" si="0"/>
        <v>5.701232082439422</v>
      </c>
      <c r="C44" s="2">
        <f t="shared" si="1"/>
        <v>54.04220059640351</v>
      </c>
      <c r="D44">
        <v>1</v>
      </c>
      <c r="E44" s="1">
        <f t="shared" si="2"/>
        <v>0.018504057735697566</v>
      </c>
      <c r="F44">
        <v>160200</v>
      </c>
      <c r="G44" s="3">
        <v>43621.67859953704</v>
      </c>
      <c r="H44">
        <v>29.174863371709</v>
      </c>
      <c r="I44">
        <v>-90.0748841347835</v>
      </c>
      <c r="J44">
        <v>15.419948</v>
      </c>
      <c r="M44">
        <v>18.704829666796</v>
      </c>
      <c r="N44">
        <v>4.4962494</v>
      </c>
      <c r="O44">
        <v>964.42588388</v>
      </c>
      <c r="P44">
        <v>18</v>
      </c>
      <c r="Q44">
        <v>5</v>
      </c>
      <c r="R44">
        <v>11.982</v>
      </c>
      <c r="S44">
        <v>19.360997666796</v>
      </c>
      <c r="T44">
        <v>16.076116</v>
      </c>
      <c r="U44">
        <v>5.7265664</v>
      </c>
      <c r="V44">
        <v>964.42588388</v>
      </c>
      <c r="W44">
        <v>-2.013246</v>
      </c>
      <c r="X44">
        <v>-4.026492</v>
      </c>
      <c r="Y44">
        <v>0</v>
      </c>
      <c r="Z44">
        <v>240.8</v>
      </c>
      <c r="AA44">
        <v>-5.3</v>
      </c>
      <c r="AB44">
        <v>-9.6</v>
      </c>
      <c r="AC44">
        <v>1</v>
      </c>
      <c r="AD44">
        <v>0</v>
      </c>
      <c r="AE44">
        <v>1684</v>
      </c>
      <c r="AF44">
        <v>976</v>
      </c>
      <c r="AG44">
        <v>1024</v>
      </c>
      <c r="AH44">
        <v>1024</v>
      </c>
      <c r="AI44">
        <v>238.6</v>
      </c>
      <c r="AJ44">
        <v>-85</v>
      </c>
      <c r="AK44">
        <v>84</v>
      </c>
      <c r="AL44">
        <v>3.995</v>
      </c>
      <c r="AM44">
        <v>3.997</v>
      </c>
      <c r="AN44">
        <v>3.99</v>
      </c>
      <c r="AO44">
        <v>0</v>
      </c>
      <c r="AP44">
        <v>0</v>
      </c>
      <c r="AQ44">
        <v>0</v>
      </c>
      <c r="AR44">
        <v>0</v>
      </c>
      <c r="AS44">
        <v>32</v>
      </c>
      <c r="AT44">
        <v>18.704829666796</v>
      </c>
      <c r="AU44">
        <v>15.419948</v>
      </c>
      <c r="AV44">
        <v>6</v>
      </c>
      <c r="AW44" t="s">
        <v>15</v>
      </c>
      <c r="AY44">
        <v>160200</v>
      </c>
      <c r="AZ44" s="3">
        <v>43621.67859953704</v>
      </c>
      <c r="BA44">
        <v>29.174863371709</v>
      </c>
      <c r="BB44">
        <v>-90.0748841347835</v>
      </c>
      <c r="BC44">
        <v>15.419948</v>
      </c>
      <c r="BF44">
        <v>18.704829666796</v>
      </c>
      <c r="BG44">
        <v>4.4962494</v>
      </c>
      <c r="BH44">
        <v>964.42588388</v>
      </c>
      <c r="BI44">
        <v>18</v>
      </c>
      <c r="BJ44">
        <v>5</v>
      </c>
      <c r="BK44">
        <v>11.982</v>
      </c>
      <c r="BL44">
        <v>19.360997666796</v>
      </c>
      <c r="BM44">
        <v>16.076116</v>
      </c>
      <c r="BN44">
        <v>5.7265664</v>
      </c>
      <c r="BO44">
        <v>964.42588388</v>
      </c>
      <c r="BP44">
        <v>-2.013246</v>
      </c>
      <c r="BQ44">
        <v>-4.026492</v>
      </c>
      <c r="BR44">
        <v>0</v>
      </c>
      <c r="BS44">
        <v>240.8</v>
      </c>
      <c r="BT44">
        <v>-5.3</v>
      </c>
      <c r="BU44">
        <v>-9.6</v>
      </c>
      <c r="BV44">
        <v>1</v>
      </c>
      <c r="BW44">
        <v>0</v>
      </c>
      <c r="BX44">
        <v>1684</v>
      </c>
      <c r="BY44">
        <v>976</v>
      </c>
      <c r="BZ44">
        <v>1024</v>
      </c>
      <c r="CA44">
        <v>1024</v>
      </c>
      <c r="CB44">
        <v>238.6</v>
      </c>
      <c r="CC44">
        <v>-85</v>
      </c>
      <c r="CD44">
        <v>84</v>
      </c>
      <c r="CE44">
        <v>3.995</v>
      </c>
      <c r="CF44">
        <v>3.997</v>
      </c>
      <c r="CG44">
        <v>3.99</v>
      </c>
      <c r="CH44">
        <v>0</v>
      </c>
      <c r="CI44">
        <v>0</v>
      </c>
      <c r="CJ44">
        <v>0</v>
      </c>
      <c r="CK44">
        <v>0</v>
      </c>
      <c r="CL44">
        <v>32</v>
      </c>
      <c r="CM44">
        <v>18.704829666796</v>
      </c>
      <c r="CN44">
        <v>15.419948</v>
      </c>
      <c r="CO44">
        <v>6</v>
      </c>
      <c r="CP44" t="s">
        <v>15</v>
      </c>
    </row>
    <row r="45" spans="1:94" ht="15.75">
      <c r="A45" t="s">
        <v>755</v>
      </c>
      <c r="B45" s="2">
        <f t="shared" si="0"/>
        <v>5.701232082439422</v>
      </c>
      <c r="C45" s="2">
        <f t="shared" si="1"/>
        <v>54.04220059640351</v>
      </c>
      <c r="D45">
        <v>0</v>
      </c>
      <c r="E45" s="1">
        <f t="shared" si="2"/>
        <v>0</v>
      </c>
      <c r="F45">
        <v>163400</v>
      </c>
      <c r="G45" s="3">
        <v>43621.67864583333</v>
      </c>
      <c r="H45">
        <v>29.1748212212209</v>
      </c>
      <c r="I45">
        <v>-90.0749513336212</v>
      </c>
      <c r="J45">
        <v>15.419948</v>
      </c>
      <c r="M45">
        <v>18.704829666796</v>
      </c>
      <c r="N45">
        <v>4.6528352</v>
      </c>
      <c r="O45">
        <v>990.7808716</v>
      </c>
      <c r="P45">
        <v>18</v>
      </c>
      <c r="Q45">
        <v>5</v>
      </c>
      <c r="R45">
        <v>12.001</v>
      </c>
      <c r="S45">
        <v>19.360997666796</v>
      </c>
      <c r="T45">
        <v>16.076116</v>
      </c>
      <c r="U45">
        <v>5.7265664</v>
      </c>
      <c r="V45">
        <v>990.7808716</v>
      </c>
      <c r="W45">
        <v>-2.684328</v>
      </c>
      <c r="X45">
        <v>-3.802798</v>
      </c>
      <c r="Y45">
        <v>0</v>
      </c>
      <c r="Z45">
        <v>240.6</v>
      </c>
      <c r="AA45">
        <v>-4.9</v>
      </c>
      <c r="AB45">
        <v>-8.3</v>
      </c>
      <c r="AC45">
        <v>1</v>
      </c>
      <c r="AD45">
        <v>0</v>
      </c>
      <c r="AE45">
        <v>1684</v>
      </c>
      <c r="AF45">
        <v>955</v>
      </c>
      <c r="AG45">
        <v>1024</v>
      </c>
      <c r="AH45">
        <v>1024</v>
      </c>
      <c r="AI45">
        <v>238.7</v>
      </c>
      <c r="AJ45">
        <v>-85</v>
      </c>
      <c r="AK45">
        <v>84</v>
      </c>
      <c r="AL45">
        <v>4.002</v>
      </c>
      <c r="AM45">
        <v>4.003</v>
      </c>
      <c r="AN45">
        <v>3.996</v>
      </c>
      <c r="AO45">
        <v>0</v>
      </c>
      <c r="AP45">
        <v>0</v>
      </c>
      <c r="AQ45">
        <v>0</v>
      </c>
      <c r="AR45">
        <v>0</v>
      </c>
      <c r="AS45">
        <v>32</v>
      </c>
      <c r="AT45">
        <v>18.704829666796</v>
      </c>
      <c r="AU45">
        <v>15.419948</v>
      </c>
      <c r="AV45">
        <v>6</v>
      </c>
      <c r="AW45" t="s">
        <v>15</v>
      </c>
      <c r="AY45">
        <v>163400</v>
      </c>
      <c r="AZ45" s="3">
        <v>43621.67864583333</v>
      </c>
      <c r="BA45">
        <v>29.1748212212209</v>
      </c>
      <c r="BB45">
        <v>-90.0749513336212</v>
      </c>
      <c r="BC45">
        <v>15.419948</v>
      </c>
      <c r="BF45">
        <v>18.704829666796</v>
      </c>
      <c r="BG45">
        <v>4.6528352</v>
      </c>
      <c r="BH45">
        <v>990.7808716</v>
      </c>
      <c r="BI45">
        <v>18</v>
      </c>
      <c r="BJ45">
        <v>5</v>
      </c>
      <c r="BK45">
        <v>12.001</v>
      </c>
      <c r="BL45">
        <v>19.360997666796</v>
      </c>
      <c r="BM45">
        <v>16.076116</v>
      </c>
      <c r="BN45">
        <v>5.7265664</v>
      </c>
      <c r="BO45">
        <v>990.7808716</v>
      </c>
      <c r="BP45">
        <v>-2.684328</v>
      </c>
      <c r="BQ45">
        <v>-3.802798</v>
      </c>
      <c r="BR45">
        <v>0</v>
      </c>
      <c r="BS45">
        <v>240.6</v>
      </c>
      <c r="BT45">
        <v>-4.9</v>
      </c>
      <c r="BU45">
        <v>-8.3</v>
      </c>
      <c r="BV45">
        <v>1</v>
      </c>
      <c r="BW45">
        <v>0</v>
      </c>
      <c r="BX45">
        <v>1684</v>
      </c>
      <c r="BY45">
        <v>955</v>
      </c>
      <c r="BZ45">
        <v>1024</v>
      </c>
      <c r="CA45">
        <v>1024</v>
      </c>
      <c r="CB45">
        <v>238.7</v>
      </c>
      <c r="CC45">
        <v>-85</v>
      </c>
      <c r="CD45">
        <v>84</v>
      </c>
      <c r="CE45">
        <v>4.002</v>
      </c>
      <c r="CF45">
        <v>4.003</v>
      </c>
      <c r="CG45">
        <v>3.996</v>
      </c>
      <c r="CH45">
        <v>0</v>
      </c>
      <c r="CI45">
        <v>0</v>
      </c>
      <c r="CJ45">
        <v>0</v>
      </c>
      <c r="CK45">
        <v>0</v>
      </c>
      <c r="CL45">
        <v>32</v>
      </c>
      <c r="CM45">
        <v>18.704829666796</v>
      </c>
      <c r="CN45">
        <v>15.419948</v>
      </c>
      <c r="CO45">
        <v>6</v>
      </c>
      <c r="CP45" t="s">
        <v>15</v>
      </c>
    </row>
    <row r="46" spans="1:94" ht="15.75">
      <c r="A46" t="s">
        <v>756</v>
      </c>
      <c r="B46" s="2">
        <f t="shared" si="0"/>
        <v>5.701232082439422</v>
      </c>
      <c r="C46" s="2">
        <f t="shared" si="1"/>
        <v>54.04220059640351</v>
      </c>
      <c r="D46">
        <v>0</v>
      </c>
      <c r="E46" s="1">
        <f t="shared" si="2"/>
        <v>0</v>
      </c>
      <c r="F46">
        <v>166400</v>
      </c>
      <c r="G46" s="3">
        <v>43621.67866898148</v>
      </c>
      <c r="H46">
        <v>29.1747831782679</v>
      </c>
      <c r="I46">
        <v>-90.0750164663071</v>
      </c>
      <c r="J46">
        <v>15.419948</v>
      </c>
      <c r="M46">
        <v>18.704829666796</v>
      </c>
      <c r="N46">
        <v>4.4962494</v>
      </c>
      <c r="O46">
        <v>1015.73822148</v>
      </c>
      <c r="P46">
        <v>18</v>
      </c>
      <c r="Q46">
        <v>5</v>
      </c>
      <c r="R46">
        <v>11.996</v>
      </c>
      <c r="S46">
        <v>19.360997666796</v>
      </c>
      <c r="T46">
        <v>16.076116</v>
      </c>
      <c r="U46">
        <v>5.7265664</v>
      </c>
      <c r="V46">
        <v>1015.73822148</v>
      </c>
      <c r="W46">
        <v>-2.013246</v>
      </c>
      <c r="X46">
        <v>-4.026492</v>
      </c>
      <c r="Y46">
        <v>0</v>
      </c>
      <c r="Z46">
        <v>240.7</v>
      </c>
      <c r="AA46">
        <v>-5.5</v>
      </c>
      <c r="AB46">
        <v>-8.9</v>
      </c>
      <c r="AC46">
        <v>1</v>
      </c>
      <c r="AD46">
        <v>0</v>
      </c>
      <c r="AE46">
        <v>1684</v>
      </c>
      <c r="AF46">
        <v>989</v>
      </c>
      <c r="AG46">
        <v>1024</v>
      </c>
      <c r="AH46">
        <v>1024</v>
      </c>
      <c r="AI46">
        <v>238.1</v>
      </c>
      <c r="AJ46">
        <v>-85</v>
      </c>
      <c r="AK46">
        <v>83</v>
      </c>
      <c r="AL46">
        <v>4.003</v>
      </c>
      <c r="AM46">
        <v>4.002</v>
      </c>
      <c r="AN46">
        <v>3.991</v>
      </c>
      <c r="AO46">
        <v>0</v>
      </c>
      <c r="AP46">
        <v>0</v>
      </c>
      <c r="AQ46">
        <v>0</v>
      </c>
      <c r="AR46">
        <v>0</v>
      </c>
      <c r="AS46">
        <v>32</v>
      </c>
      <c r="AT46">
        <v>18.704829666796</v>
      </c>
      <c r="AU46">
        <v>15.419948</v>
      </c>
      <c r="AV46">
        <v>6</v>
      </c>
      <c r="AW46" t="s">
        <v>15</v>
      </c>
      <c r="AY46">
        <v>166400</v>
      </c>
      <c r="AZ46" s="3">
        <v>43621.67866898148</v>
      </c>
      <c r="BA46">
        <v>29.1747831782679</v>
      </c>
      <c r="BB46">
        <v>-90.0750164663071</v>
      </c>
      <c r="BC46">
        <v>15.419948</v>
      </c>
      <c r="BF46">
        <v>18.704829666796</v>
      </c>
      <c r="BG46">
        <v>4.4962494</v>
      </c>
      <c r="BH46">
        <v>1015.73822148</v>
      </c>
      <c r="BI46">
        <v>18</v>
      </c>
      <c r="BJ46">
        <v>5</v>
      </c>
      <c r="BK46">
        <v>11.996</v>
      </c>
      <c r="BL46">
        <v>19.360997666796</v>
      </c>
      <c r="BM46">
        <v>16.076116</v>
      </c>
      <c r="BN46">
        <v>5.7265664</v>
      </c>
      <c r="BO46">
        <v>1015.73822148</v>
      </c>
      <c r="BP46">
        <v>-2.013246</v>
      </c>
      <c r="BQ46">
        <v>-4.026492</v>
      </c>
      <c r="BR46">
        <v>0</v>
      </c>
      <c r="BS46">
        <v>240.7</v>
      </c>
      <c r="BT46">
        <v>-5.5</v>
      </c>
      <c r="BU46">
        <v>-8.9</v>
      </c>
      <c r="BV46">
        <v>1</v>
      </c>
      <c r="BW46">
        <v>0</v>
      </c>
      <c r="BX46">
        <v>1684</v>
      </c>
      <c r="BY46">
        <v>989</v>
      </c>
      <c r="BZ46">
        <v>1024</v>
      </c>
      <c r="CA46">
        <v>1024</v>
      </c>
      <c r="CB46">
        <v>238.1</v>
      </c>
      <c r="CC46">
        <v>-85</v>
      </c>
      <c r="CD46">
        <v>83</v>
      </c>
      <c r="CE46">
        <v>4.003</v>
      </c>
      <c r="CF46">
        <v>4.002</v>
      </c>
      <c r="CG46">
        <v>3.991</v>
      </c>
      <c r="CH46">
        <v>0</v>
      </c>
      <c r="CI46">
        <v>0</v>
      </c>
      <c r="CJ46">
        <v>0</v>
      </c>
      <c r="CK46">
        <v>0</v>
      </c>
      <c r="CL46">
        <v>32</v>
      </c>
      <c r="CM46">
        <v>18.704829666796</v>
      </c>
      <c r="CN46">
        <v>15.419948</v>
      </c>
      <c r="CO46">
        <v>6</v>
      </c>
      <c r="CP46" t="s">
        <v>15</v>
      </c>
    </row>
    <row r="47" spans="1:94" ht="15.75">
      <c r="A47" t="s">
        <v>757</v>
      </c>
      <c r="B47" s="2">
        <f t="shared" si="0"/>
        <v>5.701232082439422</v>
      </c>
      <c r="C47" s="2">
        <f t="shared" si="1"/>
        <v>54.04220059640351</v>
      </c>
      <c r="D47">
        <v>1</v>
      </c>
      <c r="E47" s="1">
        <f t="shared" si="2"/>
        <v>0.018504057735697566</v>
      </c>
      <c r="F47">
        <v>169300</v>
      </c>
      <c r="G47" s="3">
        <v>43621.67870370371</v>
      </c>
      <c r="H47">
        <v>29.1747484210718</v>
      </c>
      <c r="I47">
        <v>-90.0750820214544</v>
      </c>
      <c r="J47">
        <v>15.419948</v>
      </c>
      <c r="M47">
        <v>18.704829666796</v>
      </c>
      <c r="N47">
        <v>4.4067718</v>
      </c>
      <c r="O47">
        <v>1040.1247052</v>
      </c>
      <c r="P47">
        <v>18</v>
      </c>
      <c r="Q47">
        <v>5</v>
      </c>
      <c r="R47">
        <v>11.996</v>
      </c>
      <c r="S47">
        <v>19.360997666796</v>
      </c>
      <c r="T47">
        <v>16.076116</v>
      </c>
      <c r="U47">
        <v>5.7265664</v>
      </c>
      <c r="V47">
        <v>1040.1247052</v>
      </c>
      <c r="W47">
        <v>-2.23694</v>
      </c>
      <c r="X47">
        <v>-3.802798</v>
      </c>
      <c r="Y47">
        <v>0</v>
      </c>
      <c r="Z47">
        <v>240.8</v>
      </c>
      <c r="AA47">
        <v>-5.3</v>
      </c>
      <c r="AB47">
        <v>-9</v>
      </c>
      <c r="AC47">
        <v>1</v>
      </c>
      <c r="AD47">
        <v>0</v>
      </c>
      <c r="AE47">
        <v>1684</v>
      </c>
      <c r="AF47">
        <v>959</v>
      </c>
      <c r="AG47">
        <v>1024</v>
      </c>
      <c r="AH47">
        <v>1024</v>
      </c>
      <c r="AI47">
        <v>238</v>
      </c>
      <c r="AJ47">
        <v>-85</v>
      </c>
      <c r="AK47">
        <v>83</v>
      </c>
      <c r="AL47">
        <v>4.003</v>
      </c>
      <c r="AM47">
        <v>4.002</v>
      </c>
      <c r="AN47">
        <v>3.991</v>
      </c>
      <c r="AO47">
        <v>0</v>
      </c>
      <c r="AP47">
        <v>0</v>
      </c>
      <c r="AQ47">
        <v>0</v>
      </c>
      <c r="AR47">
        <v>0</v>
      </c>
      <c r="AS47">
        <v>32</v>
      </c>
      <c r="AT47">
        <v>18.704829666796</v>
      </c>
      <c r="AU47">
        <v>15.419948</v>
      </c>
      <c r="AV47">
        <v>6</v>
      </c>
      <c r="AW47" t="s">
        <v>15</v>
      </c>
      <c r="AY47">
        <v>169300</v>
      </c>
      <c r="AZ47" s="3">
        <v>43621.67870370371</v>
      </c>
      <c r="BA47">
        <v>29.1747484210718</v>
      </c>
      <c r="BB47">
        <v>-90.0750820214544</v>
      </c>
      <c r="BC47">
        <v>15.419948</v>
      </c>
      <c r="BF47">
        <v>18.704829666796</v>
      </c>
      <c r="BG47">
        <v>4.4067718</v>
      </c>
      <c r="BH47">
        <v>1040.1247052</v>
      </c>
      <c r="BI47">
        <v>18</v>
      </c>
      <c r="BJ47">
        <v>5</v>
      </c>
      <c r="BK47">
        <v>11.996</v>
      </c>
      <c r="BL47">
        <v>19.360997666796</v>
      </c>
      <c r="BM47">
        <v>16.076116</v>
      </c>
      <c r="BN47">
        <v>5.7265664</v>
      </c>
      <c r="BO47">
        <v>1040.1247052</v>
      </c>
      <c r="BP47">
        <v>-2.23694</v>
      </c>
      <c r="BQ47">
        <v>-3.802798</v>
      </c>
      <c r="BR47">
        <v>0</v>
      </c>
      <c r="BS47">
        <v>240.8</v>
      </c>
      <c r="BT47">
        <v>-5.3</v>
      </c>
      <c r="BU47">
        <v>-9</v>
      </c>
      <c r="BV47">
        <v>1</v>
      </c>
      <c r="BW47">
        <v>0</v>
      </c>
      <c r="BX47">
        <v>1684</v>
      </c>
      <c r="BY47">
        <v>959</v>
      </c>
      <c r="BZ47">
        <v>1024</v>
      </c>
      <c r="CA47">
        <v>1024</v>
      </c>
      <c r="CB47">
        <v>238</v>
      </c>
      <c r="CC47">
        <v>-85</v>
      </c>
      <c r="CD47">
        <v>83</v>
      </c>
      <c r="CE47">
        <v>4.003</v>
      </c>
      <c r="CF47">
        <v>4.002</v>
      </c>
      <c r="CG47">
        <v>3.991</v>
      </c>
      <c r="CH47">
        <v>0</v>
      </c>
      <c r="CI47">
        <v>0</v>
      </c>
      <c r="CJ47">
        <v>0</v>
      </c>
      <c r="CK47">
        <v>0</v>
      </c>
      <c r="CL47">
        <v>32</v>
      </c>
      <c r="CM47">
        <v>18.704829666796</v>
      </c>
      <c r="CN47">
        <v>15.419948</v>
      </c>
      <c r="CO47">
        <v>6</v>
      </c>
      <c r="CP47" t="s">
        <v>15</v>
      </c>
    </row>
    <row r="48" spans="1:94" ht="15.75">
      <c r="A48" t="s">
        <v>758</v>
      </c>
      <c r="B48" s="2">
        <f t="shared" si="0"/>
        <v>5.701232082439422</v>
      </c>
      <c r="C48" s="2">
        <f t="shared" si="1"/>
        <v>54.04220059640351</v>
      </c>
      <c r="D48">
        <v>0</v>
      </c>
      <c r="E48" s="1">
        <f t="shared" si="2"/>
        <v>0</v>
      </c>
      <c r="F48">
        <v>172200</v>
      </c>
      <c r="G48" s="3">
        <v>43621.67873842592</v>
      </c>
      <c r="H48">
        <v>29.1747118732649</v>
      </c>
      <c r="I48">
        <v>-90.0751473703161</v>
      </c>
      <c r="J48">
        <v>15.419948</v>
      </c>
      <c r="M48">
        <v>18.704829666796</v>
      </c>
      <c r="N48">
        <v>4.47388</v>
      </c>
      <c r="O48">
        <v>1064.8294304</v>
      </c>
      <c r="P48">
        <v>18</v>
      </c>
      <c r="Q48">
        <v>5</v>
      </c>
      <c r="R48">
        <v>11.978</v>
      </c>
      <c r="S48">
        <v>19.360997666796</v>
      </c>
      <c r="T48">
        <v>16.076116</v>
      </c>
      <c r="U48">
        <v>5.7265664</v>
      </c>
      <c r="V48">
        <v>1064.8294304</v>
      </c>
      <c r="W48">
        <v>-2.684328</v>
      </c>
      <c r="X48">
        <v>-3.579104</v>
      </c>
      <c r="Y48">
        <v>0</v>
      </c>
      <c r="Z48">
        <v>240.8</v>
      </c>
      <c r="AA48">
        <v>-5.7</v>
      </c>
      <c r="AB48">
        <v>-10.5</v>
      </c>
      <c r="AC48">
        <v>1</v>
      </c>
      <c r="AD48">
        <v>0</v>
      </c>
      <c r="AE48">
        <v>1684</v>
      </c>
      <c r="AF48">
        <v>810</v>
      </c>
      <c r="AG48">
        <v>1024</v>
      </c>
      <c r="AH48">
        <v>1024</v>
      </c>
      <c r="AI48">
        <v>238</v>
      </c>
      <c r="AJ48">
        <v>-85</v>
      </c>
      <c r="AK48">
        <v>83</v>
      </c>
      <c r="AL48">
        <v>3.996</v>
      </c>
      <c r="AM48">
        <v>3.996</v>
      </c>
      <c r="AN48">
        <v>3.986</v>
      </c>
      <c r="AO48">
        <v>0</v>
      </c>
      <c r="AP48">
        <v>0</v>
      </c>
      <c r="AQ48">
        <v>0</v>
      </c>
      <c r="AR48">
        <v>0</v>
      </c>
      <c r="AS48">
        <v>32</v>
      </c>
      <c r="AT48">
        <v>18.704829666796</v>
      </c>
      <c r="AU48">
        <v>15.419948</v>
      </c>
      <c r="AV48">
        <v>6</v>
      </c>
      <c r="AW48" t="s">
        <v>15</v>
      </c>
      <c r="AY48">
        <v>172200</v>
      </c>
      <c r="AZ48" s="3">
        <v>43621.67873842592</v>
      </c>
      <c r="BA48">
        <v>29.1747118732649</v>
      </c>
      <c r="BB48">
        <v>-90.0751473703161</v>
      </c>
      <c r="BC48">
        <v>15.419948</v>
      </c>
      <c r="BF48">
        <v>18.704829666796</v>
      </c>
      <c r="BG48">
        <v>4.47388</v>
      </c>
      <c r="BH48">
        <v>1064.8294304</v>
      </c>
      <c r="BI48">
        <v>18</v>
      </c>
      <c r="BJ48">
        <v>5</v>
      </c>
      <c r="BK48">
        <v>11.978</v>
      </c>
      <c r="BL48">
        <v>19.360997666796</v>
      </c>
      <c r="BM48">
        <v>16.076116</v>
      </c>
      <c r="BN48">
        <v>5.7265664</v>
      </c>
      <c r="BO48">
        <v>1064.8294304</v>
      </c>
      <c r="BP48">
        <v>-2.684328</v>
      </c>
      <c r="BQ48">
        <v>-3.579104</v>
      </c>
      <c r="BR48">
        <v>0</v>
      </c>
      <c r="BS48">
        <v>240.8</v>
      </c>
      <c r="BT48">
        <v>-5.7</v>
      </c>
      <c r="BU48">
        <v>-10.5</v>
      </c>
      <c r="BV48">
        <v>1</v>
      </c>
      <c r="BW48">
        <v>0</v>
      </c>
      <c r="BX48">
        <v>1684</v>
      </c>
      <c r="BY48">
        <v>810</v>
      </c>
      <c r="BZ48">
        <v>1024</v>
      </c>
      <c r="CA48">
        <v>1024</v>
      </c>
      <c r="CB48">
        <v>238</v>
      </c>
      <c r="CC48">
        <v>-85</v>
      </c>
      <c r="CD48">
        <v>83</v>
      </c>
      <c r="CE48">
        <v>3.996</v>
      </c>
      <c r="CF48">
        <v>3.996</v>
      </c>
      <c r="CG48">
        <v>3.986</v>
      </c>
      <c r="CH48">
        <v>0</v>
      </c>
      <c r="CI48">
        <v>0</v>
      </c>
      <c r="CJ48">
        <v>0</v>
      </c>
      <c r="CK48">
        <v>0</v>
      </c>
      <c r="CL48">
        <v>32</v>
      </c>
      <c r="CM48">
        <v>18.704829666796</v>
      </c>
      <c r="CN48">
        <v>15.419948</v>
      </c>
      <c r="CO48">
        <v>6</v>
      </c>
      <c r="CP48" t="s">
        <v>15</v>
      </c>
    </row>
    <row r="49" spans="1:94" ht="15.75">
      <c r="A49" t="s">
        <v>759</v>
      </c>
      <c r="B49" s="2">
        <f t="shared" si="0"/>
        <v>5.701232082439422</v>
      </c>
      <c r="C49" s="2">
        <f t="shared" si="1"/>
        <v>54.04220059640351</v>
      </c>
      <c r="D49">
        <v>0</v>
      </c>
      <c r="E49" s="1">
        <f t="shared" si="2"/>
        <v>0</v>
      </c>
      <c r="F49">
        <v>175400</v>
      </c>
      <c r="G49" s="3">
        <v>43621.678773148145</v>
      </c>
      <c r="H49">
        <v>29.174660993379</v>
      </c>
      <c r="I49">
        <v>-90.0752117492907</v>
      </c>
      <c r="J49">
        <v>15.419948</v>
      </c>
      <c r="M49">
        <v>18.704829666796</v>
      </c>
      <c r="N49">
        <v>5.3910254</v>
      </c>
      <c r="O49">
        <v>1092.26709532</v>
      </c>
      <c r="P49">
        <v>18</v>
      </c>
      <c r="Q49">
        <v>5</v>
      </c>
      <c r="R49">
        <v>11.941</v>
      </c>
      <c r="S49">
        <v>19.360997666796</v>
      </c>
      <c r="T49">
        <v>16.076116</v>
      </c>
      <c r="U49">
        <v>5.7265664</v>
      </c>
      <c r="V49">
        <v>1092.26709532</v>
      </c>
      <c r="W49">
        <v>-4.026492</v>
      </c>
      <c r="X49">
        <v>-3.579104</v>
      </c>
      <c r="Y49">
        <v>0</v>
      </c>
      <c r="Z49">
        <v>240.7</v>
      </c>
      <c r="AA49">
        <v>-4.9</v>
      </c>
      <c r="AB49">
        <v>-10.6</v>
      </c>
      <c r="AC49">
        <v>1</v>
      </c>
      <c r="AD49">
        <v>0</v>
      </c>
      <c r="AE49">
        <v>1684</v>
      </c>
      <c r="AF49">
        <v>748</v>
      </c>
      <c r="AG49">
        <v>1024</v>
      </c>
      <c r="AH49">
        <v>1024</v>
      </c>
      <c r="AI49">
        <v>237.9</v>
      </c>
      <c r="AJ49">
        <v>-85</v>
      </c>
      <c r="AK49">
        <v>83</v>
      </c>
      <c r="AL49">
        <v>3.985</v>
      </c>
      <c r="AM49">
        <v>3.984</v>
      </c>
      <c r="AN49">
        <v>3.972</v>
      </c>
      <c r="AO49">
        <v>0</v>
      </c>
      <c r="AP49">
        <v>0</v>
      </c>
      <c r="AQ49">
        <v>0</v>
      </c>
      <c r="AR49">
        <v>0</v>
      </c>
      <c r="AS49">
        <v>32</v>
      </c>
      <c r="AT49">
        <v>18.704829666796</v>
      </c>
      <c r="AU49">
        <v>15.419948</v>
      </c>
      <c r="AV49">
        <v>6</v>
      </c>
      <c r="AW49" t="s">
        <v>15</v>
      </c>
      <c r="AY49">
        <v>175400</v>
      </c>
      <c r="AZ49" s="3">
        <v>43621.678773148145</v>
      </c>
      <c r="BA49">
        <v>29.174660993379</v>
      </c>
      <c r="BB49">
        <v>-90.0752117492907</v>
      </c>
      <c r="BC49">
        <v>15.419948</v>
      </c>
      <c r="BF49">
        <v>18.704829666796</v>
      </c>
      <c r="BG49">
        <v>5.3910254</v>
      </c>
      <c r="BH49">
        <v>1092.26709532</v>
      </c>
      <c r="BI49">
        <v>18</v>
      </c>
      <c r="BJ49">
        <v>5</v>
      </c>
      <c r="BK49">
        <v>11.941</v>
      </c>
      <c r="BL49">
        <v>19.360997666796</v>
      </c>
      <c r="BM49">
        <v>16.076116</v>
      </c>
      <c r="BN49">
        <v>5.7265664</v>
      </c>
      <c r="BO49">
        <v>1092.26709532</v>
      </c>
      <c r="BP49">
        <v>-4.026492</v>
      </c>
      <c r="BQ49">
        <v>-3.579104</v>
      </c>
      <c r="BR49">
        <v>0</v>
      </c>
      <c r="BS49">
        <v>240.7</v>
      </c>
      <c r="BT49">
        <v>-4.9</v>
      </c>
      <c r="BU49">
        <v>-10.6</v>
      </c>
      <c r="BV49">
        <v>1</v>
      </c>
      <c r="BW49">
        <v>0</v>
      </c>
      <c r="BX49">
        <v>1684</v>
      </c>
      <c r="BY49">
        <v>748</v>
      </c>
      <c r="BZ49">
        <v>1024</v>
      </c>
      <c r="CA49">
        <v>1024</v>
      </c>
      <c r="CB49">
        <v>237.9</v>
      </c>
      <c r="CC49">
        <v>-85</v>
      </c>
      <c r="CD49">
        <v>83</v>
      </c>
      <c r="CE49">
        <v>3.985</v>
      </c>
      <c r="CF49">
        <v>3.984</v>
      </c>
      <c r="CG49">
        <v>3.972</v>
      </c>
      <c r="CH49">
        <v>0</v>
      </c>
      <c r="CI49">
        <v>0</v>
      </c>
      <c r="CJ49">
        <v>0</v>
      </c>
      <c r="CK49">
        <v>0</v>
      </c>
      <c r="CL49">
        <v>32</v>
      </c>
      <c r="CM49">
        <v>18.704829666796</v>
      </c>
      <c r="CN49">
        <v>15.419948</v>
      </c>
      <c r="CO49">
        <v>6</v>
      </c>
      <c r="CP49" t="s">
        <v>15</v>
      </c>
    </row>
    <row r="50" spans="1:94" ht="15.75">
      <c r="A50" t="s">
        <v>760</v>
      </c>
      <c r="B50" s="2">
        <f t="shared" si="0"/>
        <v>5.701232082439422</v>
      </c>
      <c r="C50" s="2">
        <f t="shared" si="1"/>
        <v>54.04220059640351</v>
      </c>
      <c r="D50">
        <v>0</v>
      </c>
      <c r="E50" s="1">
        <f t="shared" si="2"/>
        <v>0</v>
      </c>
      <c r="F50">
        <v>178200</v>
      </c>
      <c r="G50" s="3">
        <v>43621.67880787037</v>
      </c>
      <c r="H50">
        <v>29.1746219827394</v>
      </c>
      <c r="I50">
        <v>-90.0752636293103</v>
      </c>
      <c r="J50">
        <v>15.419948</v>
      </c>
      <c r="M50">
        <v>18.704829666796</v>
      </c>
      <c r="N50">
        <v>4.2278166</v>
      </c>
      <c r="O50">
        <v>1113.96985192</v>
      </c>
      <c r="P50">
        <v>18</v>
      </c>
      <c r="Q50">
        <v>5</v>
      </c>
      <c r="R50">
        <v>11.954</v>
      </c>
      <c r="S50">
        <v>19.360997666796</v>
      </c>
      <c r="T50">
        <v>16.076116</v>
      </c>
      <c r="U50">
        <v>5.7265664</v>
      </c>
      <c r="V50">
        <v>1113.96985192</v>
      </c>
      <c r="W50">
        <v>-2.23694</v>
      </c>
      <c r="X50">
        <v>-3.579104</v>
      </c>
      <c r="Y50">
        <v>0</v>
      </c>
      <c r="Z50">
        <v>240.7</v>
      </c>
      <c r="AA50">
        <v>-6</v>
      </c>
      <c r="AB50">
        <v>-8.6</v>
      </c>
      <c r="AC50">
        <v>1</v>
      </c>
      <c r="AD50">
        <v>0</v>
      </c>
      <c r="AE50">
        <v>1684</v>
      </c>
      <c r="AF50">
        <v>1024</v>
      </c>
      <c r="AG50">
        <v>1024</v>
      </c>
      <c r="AH50">
        <v>1024</v>
      </c>
      <c r="AI50">
        <v>238.2</v>
      </c>
      <c r="AJ50">
        <v>-85</v>
      </c>
      <c r="AK50">
        <v>82</v>
      </c>
      <c r="AL50">
        <v>3.989</v>
      </c>
      <c r="AM50">
        <v>3.99</v>
      </c>
      <c r="AN50">
        <v>3.975</v>
      </c>
      <c r="AO50">
        <v>0</v>
      </c>
      <c r="AP50">
        <v>0</v>
      </c>
      <c r="AQ50">
        <v>0</v>
      </c>
      <c r="AR50">
        <v>0</v>
      </c>
      <c r="AS50">
        <v>32</v>
      </c>
      <c r="AT50">
        <v>18.704829666796</v>
      </c>
      <c r="AU50">
        <v>15.419948</v>
      </c>
      <c r="AV50">
        <v>6</v>
      </c>
      <c r="AW50" t="s">
        <v>15</v>
      </c>
      <c r="AY50">
        <v>178200</v>
      </c>
      <c r="AZ50" s="3">
        <v>43621.67880787037</v>
      </c>
      <c r="BA50">
        <v>29.1746219827394</v>
      </c>
      <c r="BB50">
        <v>-90.0752636293103</v>
      </c>
      <c r="BC50">
        <v>15.419948</v>
      </c>
      <c r="BF50">
        <v>18.704829666796</v>
      </c>
      <c r="BG50">
        <v>4.2278166</v>
      </c>
      <c r="BH50">
        <v>1113.96985192</v>
      </c>
      <c r="BI50">
        <v>18</v>
      </c>
      <c r="BJ50">
        <v>5</v>
      </c>
      <c r="BK50">
        <v>11.954</v>
      </c>
      <c r="BL50">
        <v>19.360997666796</v>
      </c>
      <c r="BM50">
        <v>16.076116</v>
      </c>
      <c r="BN50">
        <v>5.7265664</v>
      </c>
      <c r="BO50">
        <v>1113.96985192</v>
      </c>
      <c r="BP50">
        <v>-2.23694</v>
      </c>
      <c r="BQ50">
        <v>-3.579104</v>
      </c>
      <c r="BR50">
        <v>0</v>
      </c>
      <c r="BS50">
        <v>240.7</v>
      </c>
      <c r="BT50">
        <v>-6</v>
      </c>
      <c r="BU50">
        <v>-8.6</v>
      </c>
      <c r="BV50">
        <v>1</v>
      </c>
      <c r="BW50">
        <v>0</v>
      </c>
      <c r="BX50">
        <v>1684</v>
      </c>
      <c r="BY50">
        <v>1024</v>
      </c>
      <c r="BZ50">
        <v>1024</v>
      </c>
      <c r="CA50">
        <v>1024</v>
      </c>
      <c r="CB50">
        <v>238.2</v>
      </c>
      <c r="CC50">
        <v>-85</v>
      </c>
      <c r="CD50">
        <v>82</v>
      </c>
      <c r="CE50">
        <v>3.989</v>
      </c>
      <c r="CF50">
        <v>3.99</v>
      </c>
      <c r="CG50">
        <v>3.975</v>
      </c>
      <c r="CH50">
        <v>0</v>
      </c>
      <c r="CI50">
        <v>0</v>
      </c>
      <c r="CJ50">
        <v>0</v>
      </c>
      <c r="CK50">
        <v>0</v>
      </c>
      <c r="CL50">
        <v>32</v>
      </c>
      <c r="CM50">
        <v>18.704829666796</v>
      </c>
      <c r="CN50">
        <v>15.419948</v>
      </c>
      <c r="CO50">
        <v>6</v>
      </c>
      <c r="CP50" t="s">
        <v>15</v>
      </c>
    </row>
    <row r="51" spans="1:94" ht="15.75">
      <c r="A51" t="s">
        <v>761</v>
      </c>
      <c r="B51" s="2">
        <f t="shared" si="0"/>
        <v>5.801232085639421</v>
      </c>
      <c r="C51" s="2">
        <f t="shared" si="1"/>
        <v>55.76465636543253</v>
      </c>
      <c r="D51">
        <v>0</v>
      </c>
      <c r="E51" s="1">
        <f t="shared" si="2"/>
        <v>0</v>
      </c>
      <c r="F51">
        <v>181200</v>
      </c>
      <c r="G51" s="3">
        <v>43621.67884259259</v>
      </c>
      <c r="H51">
        <v>29.1745843185233</v>
      </c>
      <c r="I51">
        <v>-90.0753290993687</v>
      </c>
      <c r="J51">
        <v>15.748032</v>
      </c>
      <c r="M51">
        <v>19.032913666796</v>
      </c>
      <c r="N51">
        <v>4.6080964</v>
      </c>
      <c r="O51">
        <v>1138.93704432</v>
      </c>
      <c r="P51">
        <v>18</v>
      </c>
      <c r="Q51">
        <v>5</v>
      </c>
      <c r="R51">
        <v>11.966</v>
      </c>
      <c r="S51">
        <v>19.360997666796</v>
      </c>
      <c r="T51">
        <v>16.076116</v>
      </c>
      <c r="U51">
        <v>5.7265664</v>
      </c>
      <c r="V51">
        <v>1138.93704432</v>
      </c>
      <c r="W51">
        <v>-2.23694</v>
      </c>
      <c r="X51">
        <v>-4.026492</v>
      </c>
      <c r="Y51">
        <v>0</v>
      </c>
      <c r="Z51">
        <v>240.8</v>
      </c>
      <c r="AA51">
        <v>-5.6</v>
      </c>
      <c r="AB51">
        <v>-8.7</v>
      </c>
      <c r="AC51">
        <v>1</v>
      </c>
      <c r="AD51">
        <v>0</v>
      </c>
      <c r="AE51">
        <v>1684</v>
      </c>
      <c r="AF51">
        <v>1024</v>
      </c>
      <c r="AG51">
        <v>1024</v>
      </c>
      <c r="AH51">
        <v>1024</v>
      </c>
      <c r="AI51">
        <v>238.4</v>
      </c>
      <c r="AJ51">
        <v>-85</v>
      </c>
      <c r="AK51">
        <v>82</v>
      </c>
      <c r="AL51">
        <v>3.994</v>
      </c>
      <c r="AM51">
        <v>3.991</v>
      </c>
      <c r="AN51">
        <v>3.981</v>
      </c>
      <c r="AO51">
        <v>0</v>
      </c>
      <c r="AP51">
        <v>0</v>
      </c>
      <c r="AQ51">
        <v>0</v>
      </c>
      <c r="AR51">
        <v>0</v>
      </c>
      <c r="AS51">
        <v>32</v>
      </c>
      <c r="AT51">
        <v>19.032913666796</v>
      </c>
      <c r="AU51">
        <v>15.748032</v>
      </c>
      <c r="AV51">
        <v>6</v>
      </c>
      <c r="AW51" t="s">
        <v>15</v>
      </c>
      <c r="AY51">
        <v>181200</v>
      </c>
      <c r="AZ51" s="3">
        <v>43621.67884259259</v>
      </c>
      <c r="BA51">
        <v>29.1745843185233</v>
      </c>
      <c r="BB51">
        <v>-90.0753290993687</v>
      </c>
      <c r="BC51">
        <v>15.748032</v>
      </c>
      <c r="BF51">
        <v>19.032913666796</v>
      </c>
      <c r="BG51">
        <v>4.6080964</v>
      </c>
      <c r="BH51">
        <v>1138.93704432</v>
      </c>
      <c r="BI51">
        <v>18</v>
      </c>
      <c r="BJ51">
        <v>5</v>
      </c>
      <c r="BK51">
        <v>11.966</v>
      </c>
      <c r="BL51">
        <v>19.360997666796</v>
      </c>
      <c r="BM51">
        <v>16.076116</v>
      </c>
      <c r="BN51">
        <v>5.7265664</v>
      </c>
      <c r="BO51">
        <v>1138.93704432</v>
      </c>
      <c r="BP51">
        <v>-2.23694</v>
      </c>
      <c r="BQ51">
        <v>-4.026492</v>
      </c>
      <c r="BR51">
        <v>0</v>
      </c>
      <c r="BS51">
        <v>240.8</v>
      </c>
      <c r="BT51">
        <v>-5.6</v>
      </c>
      <c r="BU51">
        <v>-8.7</v>
      </c>
      <c r="BV51">
        <v>1</v>
      </c>
      <c r="BW51">
        <v>0</v>
      </c>
      <c r="BX51">
        <v>1684</v>
      </c>
      <c r="BY51">
        <v>1024</v>
      </c>
      <c r="BZ51">
        <v>1024</v>
      </c>
      <c r="CA51">
        <v>1024</v>
      </c>
      <c r="CB51">
        <v>238.4</v>
      </c>
      <c r="CC51">
        <v>-85</v>
      </c>
      <c r="CD51">
        <v>82</v>
      </c>
      <c r="CE51">
        <v>3.994</v>
      </c>
      <c r="CF51">
        <v>3.991</v>
      </c>
      <c r="CG51">
        <v>3.981</v>
      </c>
      <c r="CH51">
        <v>0</v>
      </c>
      <c r="CI51">
        <v>0</v>
      </c>
      <c r="CJ51">
        <v>0</v>
      </c>
      <c r="CK51">
        <v>0</v>
      </c>
      <c r="CL51">
        <v>32</v>
      </c>
      <c r="CM51">
        <v>19.032913666796</v>
      </c>
      <c r="CN51">
        <v>15.748032</v>
      </c>
      <c r="CO51">
        <v>6</v>
      </c>
      <c r="CP51" t="s">
        <v>15</v>
      </c>
    </row>
    <row r="52" spans="1:94" ht="15.75">
      <c r="A52" t="s">
        <v>762</v>
      </c>
      <c r="B52" s="2">
        <f t="shared" si="0"/>
        <v>5.701232082439422</v>
      </c>
      <c r="C52" s="2">
        <f t="shared" si="1"/>
        <v>54.04220059640351</v>
      </c>
      <c r="D52">
        <v>0</v>
      </c>
      <c r="E52" s="1">
        <f t="shared" si="2"/>
        <v>0</v>
      </c>
      <c r="F52">
        <v>184200</v>
      </c>
      <c r="G52" s="3">
        <v>43621.678877314815</v>
      </c>
      <c r="H52">
        <v>29.1745498913933</v>
      </c>
      <c r="I52">
        <v>-90.0753915147062</v>
      </c>
      <c r="J52">
        <v>15.419948</v>
      </c>
      <c r="M52">
        <v>18.704829666796</v>
      </c>
      <c r="N52">
        <v>4.7199434</v>
      </c>
      <c r="O52">
        <v>1162.42785872</v>
      </c>
      <c r="P52">
        <v>18</v>
      </c>
      <c r="Q52">
        <v>5</v>
      </c>
      <c r="R52">
        <v>11.96</v>
      </c>
      <c r="S52">
        <v>19.360997666796</v>
      </c>
      <c r="T52">
        <v>16.076116</v>
      </c>
      <c r="U52">
        <v>5.7265664</v>
      </c>
      <c r="V52">
        <v>1162.42785872</v>
      </c>
      <c r="W52">
        <v>-2.460634</v>
      </c>
      <c r="X52">
        <v>-4.026492</v>
      </c>
      <c r="Y52">
        <v>0</v>
      </c>
      <c r="Z52">
        <v>240.6</v>
      </c>
      <c r="AA52">
        <v>-4.8</v>
      </c>
      <c r="AB52">
        <v>-8.4</v>
      </c>
      <c r="AC52">
        <v>1</v>
      </c>
      <c r="AD52">
        <v>0</v>
      </c>
      <c r="AE52">
        <v>1684</v>
      </c>
      <c r="AF52">
        <v>1024</v>
      </c>
      <c r="AG52">
        <v>1024</v>
      </c>
      <c r="AH52">
        <v>1024</v>
      </c>
      <c r="AI52">
        <v>238.6</v>
      </c>
      <c r="AJ52">
        <v>-85</v>
      </c>
      <c r="AK52">
        <v>82</v>
      </c>
      <c r="AL52">
        <v>3.988</v>
      </c>
      <c r="AM52">
        <v>3.989</v>
      </c>
      <c r="AN52">
        <v>3.983</v>
      </c>
      <c r="AO52">
        <v>0</v>
      </c>
      <c r="AP52">
        <v>0</v>
      </c>
      <c r="AQ52">
        <v>0</v>
      </c>
      <c r="AR52">
        <v>0</v>
      </c>
      <c r="AS52">
        <v>32</v>
      </c>
      <c r="AT52">
        <v>18.704829666796</v>
      </c>
      <c r="AU52">
        <v>15.419948</v>
      </c>
      <c r="AV52">
        <v>6</v>
      </c>
      <c r="AW52" t="s">
        <v>15</v>
      </c>
      <c r="AY52">
        <v>184200</v>
      </c>
      <c r="AZ52" s="3">
        <v>43621.678877314815</v>
      </c>
      <c r="BA52">
        <v>29.1745498913933</v>
      </c>
      <c r="BB52">
        <v>-90.0753915147062</v>
      </c>
      <c r="BC52">
        <v>15.419948</v>
      </c>
      <c r="BF52">
        <v>18.704829666796</v>
      </c>
      <c r="BG52">
        <v>4.7199434</v>
      </c>
      <c r="BH52">
        <v>1162.42785872</v>
      </c>
      <c r="BI52">
        <v>18</v>
      </c>
      <c r="BJ52">
        <v>5</v>
      </c>
      <c r="BK52">
        <v>11.96</v>
      </c>
      <c r="BL52">
        <v>19.360997666796</v>
      </c>
      <c r="BM52">
        <v>16.076116</v>
      </c>
      <c r="BN52">
        <v>5.7265664</v>
      </c>
      <c r="BO52">
        <v>1162.42785872</v>
      </c>
      <c r="BP52">
        <v>-2.460634</v>
      </c>
      <c r="BQ52">
        <v>-4.026492</v>
      </c>
      <c r="BR52">
        <v>0</v>
      </c>
      <c r="BS52">
        <v>240.6</v>
      </c>
      <c r="BT52">
        <v>-4.8</v>
      </c>
      <c r="BU52">
        <v>-8.4</v>
      </c>
      <c r="BV52">
        <v>1</v>
      </c>
      <c r="BW52">
        <v>0</v>
      </c>
      <c r="BX52">
        <v>1684</v>
      </c>
      <c r="BY52">
        <v>1024</v>
      </c>
      <c r="BZ52">
        <v>1024</v>
      </c>
      <c r="CA52">
        <v>1024</v>
      </c>
      <c r="CB52">
        <v>238.6</v>
      </c>
      <c r="CC52">
        <v>-85</v>
      </c>
      <c r="CD52">
        <v>82</v>
      </c>
      <c r="CE52">
        <v>3.988</v>
      </c>
      <c r="CF52">
        <v>3.989</v>
      </c>
      <c r="CG52">
        <v>3.983</v>
      </c>
      <c r="CH52">
        <v>0</v>
      </c>
      <c r="CI52">
        <v>0</v>
      </c>
      <c r="CJ52">
        <v>0</v>
      </c>
      <c r="CK52">
        <v>0</v>
      </c>
      <c r="CL52">
        <v>32</v>
      </c>
      <c r="CM52">
        <v>18.704829666796</v>
      </c>
      <c r="CN52">
        <v>15.419948</v>
      </c>
      <c r="CO52">
        <v>6</v>
      </c>
      <c r="CP52" t="s">
        <v>15</v>
      </c>
    </row>
    <row r="53" spans="1:94" ht="15.75">
      <c r="A53" t="s">
        <v>763</v>
      </c>
      <c r="B53" s="2">
        <f t="shared" si="0"/>
        <v>5.801232085639421</v>
      </c>
      <c r="C53" s="2">
        <f t="shared" si="1"/>
        <v>55.76465636543253</v>
      </c>
      <c r="D53">
        <v>0</v>
      </c>
      <c r="E53" s="1">
        <f t="shared" si="2"/>
        <v>0</v>
      </c>
      <c r="F53">
        <v>187200</v>
      </c>
      <c r="G53" s="3">
        <v>43621.67891203704</v>
      </c>
      <c r="H53">
        <v>29.1745210450582</v>
      </c>
      <c r="I53">
        <v>-90.0754488692982</v>
      </c>
      <c r="J53">
        <v>15.748032</v>
      </c>
      <c r="M53">
        <v>19.032913666796</v>
      </c>
      <c r="N53">
        <v>4.6080964</v>
      </c>
      <c r="O53">
        <v>1183.43507724</v>
      </c>
      <c r="P53">
        <v>18</v>
      </c>
      <c r="Q53">
        <v>5</v>
      </c>
      <c r="R53">
        <v>11.941</v>
      </c>
      <c r="S53">
        <v>19.360997666796</v>
      </c>
      <c r="T53">
        <v>16.076116</v>
      </c>
      <c r="U53">
        <v>5.7265664</v>
      </c>
      <c r="V53">
        <v>1183.43507724</v>
      </c>
      <c r="W53">
        <v>-2.23694</v>
      </c>
      <c r="X53">
        <v>-4.026492</v>
      </c>
      <c r="Y53">
        <v>0</v>
      </c>
      <c r="Z53">
        <v>240.7</v>
      </c>
      <c r="AA53">
        <v>-5.1</v>
      </c>
      <c r="AB53">
        <v>-8.5</v>
      </c>
      <c r="AC53">
        <v>1</v>
      </c>
      <c r="AD53">
        <v>0</v>
      </c>
      <c r="AE53">
        <v>1684</v>
      </c>
      <c r="AF53">
        <v>1024</v>
      </c>
      <c r="AG53">
        <v>1024</v>
      </c>
      <c r="AH53">
        <v>1024</v>
      </c>
      <c r="AI53">
        <v>238.5</v>
      </c>
      <c r="AJ53">
        <v>-85</v>
      </c>
      <c r="AK53">
        <v>81</v>
      </c>
      <c r="AL53">
        <v>3.983</v>
      </c>
      <c r="AM53">
        <v>3.983</v>
      </c>
      <c r="AN53">
        <v>3.975</v>
      </c>
      <c r="AO53">
        <v>0</v>
      </c>
      <c r="AP53">
        <v>0</v>
      </c>
      <c r="AQ53">
        <v>0</v>
      </c>
      <c r="AR53">
        <v>0</v>
      </c>
      <c r="AS53">
        <v>32</v>
      </c>
      <c r="AT53">
        <v>19.032913666796</v>
      </c>
      <c r="AU53">
        <v>15.748032</v>
      </c>
      <c r="AV53">
        <v>6</v>
      </c>
      <c r="AW53" t="s">
        <v>15</v>
      </c>
      <c r="AY53">
        <v>187200</v>
      </c>
      <c r="AZ53" s="3">
        <v>43621.67891203704</v>
      </c>
      <c r="BA53">
        <v>29.1745210450582</v>
      </c>
      <c r="BB53">
        <v>-90.0754488692982</v>
      </c>
      <c r="BC53">
        <v>15.748032</v>
      </c>
      <c r="BF53">
        <v>19.032913666796</v>
      </c>
      <c r="BG53">
        <v>4.6080964</v>
      </c>
      <c r="BH53">
        <v>1183.43507724</v>
      </c>
      <c r="BI53">
        <v>18</v>
      </c>
      <c r="BJ53">
        <v>5</v>
      </c>
      <c r="BK53">
        <v>11.941</v>
      </c>
      <c r="BL53">
        <v>19.360997666796</v>
      </c>
      <c r="BM53">
        <v>16.076116</v>
      </c>
      <c r="BN53">
        <v>5.7265664</v>
      </c>
      <c r="BO53">
        <v>1183.43507724</v>
      </c>
      <c r="BP53">
        <v>-2.23694</v>
      </c>
      <c r="BQ53">
        <v>-4.026492</v>
      </c>
      <c r="BR53">
        <v>0</v>
      </c>
      <c r="BS53">
        <v>240.7</v>
      </c>
      <c r="BT53">
        <v>-5.1</v>
      </c>
      <c r="BU53">
        <v>-8.5</v>
      </c>
      <c r="BV53">
        <v>1</v>
      </c>
      <c r="BW53">
        <v>0</v>
      </c>
      <c r="BX53">
        <v>1684</v>
      </c>
      <c r="BY53">
        <v>1024</v>
      </c>
      <c r="BZ53">
        <v>1024</v>
      </c>
      <c r="CA53">
        <v>1024</v>
      </c>
      <c r="CB53">
        <v>238.5</v>
      </c>
      <c r="CC53">
        <v>-85</v>
      </c>
      <c r="CD53">
        <v>81</v>
      </c>
      <c r="CE53">
        <v>3.983</v>
      </c>
      <c r="CF53">
        <v>3.983</v>
      </c>
      <c r="CG53">
        <v>3.975</v>
      </c>
      <c r="CH53">
        <v>0</v>
      </c>
      <c r="CI53">
        <v>0</v>
      </c>
      <c r="CJ53">
        <v>0</v>
      </c>
      <c r="CK53">
        <v>0</v>
      </c>
      <c r="CL53">
        <v>32</v>
      </c>
      <c r="CM53">
        <v>19.032913666796</v>
      </c>
      <c r="CN53">
        <v>15.748032</v>
      </c>
      <c r="CO53">
        <v>6</v>
      </c>
      <c r="CP53" t="s">
        <v>15</v>
      </c>
    </row>
    <row r="54" spans="1:94" ht="15.75">
      <c r="A54" t="s">
        <v>764</v>
      </c>
      <c r="B54" s="2">
        <f t="shared" si="0"/>
        <v>5.801232085639421</v>
      </c>
      <c r="C54" s="2">
        <f t="shared" si="1"/>
        <v>55.76465636543253</v>
      </c>
      <c r="D54">
        <v>1</v>
      </c>
      <c r="E54" s="1">
        <f t="shared" si="2"/>
        <v>0.017932505374853906</v>
      </c>
      <c r="F54">
        <v>190200</v>
      </c>
      <c r="G54" s="3">
        <v>43621.67894675926</v>
      </c>
      <c r="H54">
        <v>29.1744961203289</v>
      </c>
      <c r="I54">
        <v>-90.0755046448798</v>
      </c>
      <c r="J54">
        <v>15.748032</v>
      </c>
      <c r="M54">
        <v>19.032913666796</v>
      </c>
      <c r="N54">
        <v>4.6080964</v>
      </c>
      <c r="O54">
        <v>1203.21198076</v>
      </c>
      <c r="P54">
        <v>18</v>
      </c>
      <c r="Q54">
        <v>5</v>
      </c>
      <c r="R54">
        <v>11.921</v>
      </c>
      <c r="S54">
        <v>19.360997666796</v>
      </c>
      <c r="T54">
        <v>16.076116</v>
      </c>
      <c r="U54">
        <v>5.7265664</v>
      </c>
      <c r="V54">
        <v>1203.21198076</v>
      </c>
      <c r="W54">
        <v>-2.23694</v>
      </c>
      <c r="X54">
        <v>-4.026492</v>
      </c>
      <c r="Y54">
        <v>0</v>
      </c>
      <c r="Z54">
        <v>240.6</v>
      </c>
      <c r="AA54">
        <v>-5.2</v>
      </c>
      <c r="AB54">
        <v>-8.8</v>
      </c>
      <c r="AC54">
        <v>1</v>
      </c>
      <c r="AD54">
        <v>0</v>
      </c>
      <c r="AE54">
        <v>1684</v>
      </c>
      <c r="AF54">
        <v>1085</v>
      </c>
      <c r="AG54">
        <v>1024</v>
      </c>
      <c r="AH54">
        <v>1024</v>
      </c>
      <c r="AI54">
        <v>238.5</v>
      </c>
      <c r="AJ54">
        <v>-85</v>
      </c>
      <c r="AK54">
        <v>81</v>
      </c>
      <c r="AL54">
        <v>3.978</v>
      </c>
      <c r="AM54">
        <v>3.978</v>
      </c>
      <c r="AN54">
        <v>3.965</v>
      </c>
      <c r="AO54">
        <v>0</v>
      </c>
      <c r="AP54">
        <v>0</v>
      </c>
      <c r="AQ54">
        <v>0</v>
      </c>
      <c r="AR54">
        <v>0</v>
      </c>
      <c r="AS54">
        <v>32</v>
      </c>
      <c r="AT54">
        <v>19.032913666796</v>
      </c>
      <c r="AU54">
        <v>15.748032</v>
      </c>
      <c r="AV54">
        <v>6</v>
      </c>
      <c r="AW54" t="s">
        <v>15</v>
      </c>
      <c r="AY54">
        <v>190200</v>
      </c>
      <c r="AZ54" s="3">
        <v>43621.67894675926</v>
      </c>
      <c r="BA54">
        <v>29.1744961203289</v>
      </c>
      <c r="BB54">
        <v>-90.0755046448798</v>
      </c>
      <c r="BC54">
        <v>15.748032</v>
      </c>
      <c r="BF54">
        <v>19.032913666796</v>
      </c>
      <c r="BG54">
        <v>4.6080964</v>
      </c>
      <c r="BH54">
        <v>1203.21198076</v>
      </c>
      <c r="BI54">
        <v>18</v>
      </c>
      <c r="BJ54">
        <v>5</v>
      </c>
      <c r="BK54">
        <v>11.921</v>
      </c>
      <c r="BL54">
        <v>19.360997666796</v>
      </c>
      <c r="BM54">
        <v>16.076116</v>
      </c>
      <c r="BN54">
        <v>5.7265664</v>
      </c>
      <c r="BO54">
        <v>1203.21198076</v>
      </c>
      <c r="BP54">
        <v>-2.23694</v>
      </c>
      <c r="BQ54">
        <v>-4.026492</v>
      </c>
      <c r="BR54">
        <v>0</v>
      </c>
      <c r="BS54">
        <v>240.6</v>
      </c>
      <c r="BT54">
        <v>-5.2</v>
      </c>
      <c r="BU54">
        <v>-8.8</v>
      </c>
      <c r="BV54">
        <v>1</v>
      </c>
      <c r="BW54">
        <v>0</v>
      </c>
      <c r="BX54">
        <v>1684</v>
      </c>
      <c r="BY54">
        <v>1085</v>
      </c>
      <c r="BZ54">
        <v>1024</v>
      </c>
      <c r="CA54">
        <v>1024</v>
      </c>
      <c r="CB54">
        <v>238.5</v>
      </c>
      <c r="CC54">
        <v>-85</v>
      </c>
      <c r="CD54">
        <v>81</v>
      </c>
      <c r="CE54">
        <v>3.978</v>
      </c>
      <c r="CF54">
        <v>3.978</v>
      </c>
      <c r="CG54">
        <v>3.965</v>
      </c>
      <c r="CH54">
        <v>0</v>
      </c>
      <c r="CI54">
        <v>0</v>
      </c>
      <c r="CJ54">
        <v>0</v>
      </c>
      <c r="CK54">
        <v>0</v>
      </c>
      <c r="CL54">
        <v>32</v>
      </c>
      <c r="CM54">
        <v>19.032913666796</v>
      </c>
      <c r="CN54">
        <v>15.748032</v>
      </c>
      <c r="CO54">
        <v>6</v>
      </c>
      <c r="CP54" t="s">
        <v>15</v>
      </c>
    </row>
    <row r="55" spans="1:94" ht="15.75">
      <c r="A55" t="s">
        <v>765</v>
      </c>
      <c r="B55" s="2">
        <f t="shared" si="0"/>
        <v>5.801232085639421</v>
      </c>
      <c r="C55" s="2">
        <f t="shared" si="1"/>
        <v>55.76465636543253</v>
      </c>
      <c r="D55">
        <v>0</v>
      </c>
      <c r="E55" s="1">
        <f t="shared" si="2"/>
        <v>0</v>
      </c>
      <c r="F55">
        <v>193600</v>
      </c>
      <c r="G55" s="3">
        <v>43621.678981481484</v>
      </c>
      <c r="H55">
        <v>29.174467359663</v>
      </c>
      <c r="I55">
        <v>-90.0755703055247</v>
      </c>
      <c r="J55">
        <v>15.748032</v>
      </c>
      <c r="M55">
        <v>19.032913666796</v>
      </c>
      <c r="N55">
        <v>4.6080964</v>
      </c>
      <c r="O55">
        <v>1226.38455368</v>
      </c>
      <c r="P55">
        <v>17</v>
      </c>
      <c r="Q55">
        <v>5</v>
      </c>
      <c r="R55">
        <v>11.916</v>
      </c>
      <c r="S55">
        <v>19.360997666796</v>
      </c>
      <c r="T55">
        <v>16.076116</v>
      </c>
      <c r="U55">
        <v>5.7265664</v>
      </c>
      <c r="V55">
        <v>1226.38455368</v>
      </c>
      <c r="W55">
        <v>-2.23694</v>
      </c>
      <c r="X55">
        <v>-4.026492</v>
      </c>
      <c r="Y55">
        <v>0</v>
      </c>
      <c r="Z55">
        <v>240.6</v>
      </c>
      <c r="AA55">
        <v>-5</v>
      </c>
      <c r="AB55">
        <v>-8.3</v>
      </c>
      <c r="AC55">
        <v>1</v>
      </c>
      <c r="AD55">
        <v>0</v>
      </c>
      <c r="AE55">
        <v>1684</v>
      </c>
      <c r="AF55">
        <v>1024</v>
      </c>
      <c r="AG55">
        <v>1024</v>
      </c>
      <c r="AH55">
        <v>1024</v>
      </c>
      <c r="AI55">
        <v>238.4</v>
      </c>
      <c r="AJ55">
        <v>-85</v>
      </c>
      <c r="AK55">
        <v>81</v>
      </c>
      <c r="AL55">
        <v>3.977</v>
      </c>
      <c r="AM55">
        <v>3.974</v>
      </c>
      <c r="AN55">
        <v>3.965</v>
      </c>
      <c r="AO55">
        <v>0</v>
      </c>
      <c r="AP55">
        <v>0</v>
      </c>
      <c r="AQ55">
        <v>0</v>
      </c>
      <c r="AR55">
        <v>0</v>
      </c>
      <c r="AS55">
        <v>32</v>
      </c>
      <c r="AT55">
        <v>19.032913666796</v>
      </c>
      <c r="AU55">
        <v>15.748032</v>
      </c>
      <c r="AV55">
        <v>6</v>
      </c>
      <c r="AW55" t="s">
        <v>15</v>
      </c>
      <c r="AY55">
        <v>193600</v>
      </c>
      <c r="AZ55" s="3">
        <v>43621.678981481484</v>
      </c>
      <c r="BA55">
        <v>29.174467359663</v>
      </c>
      <c r="BB55">
        <v>-90.0755703055247</v>
      </c>
      <c r="BC55">
        <v>15.748032</v>
      </c>
      <c r="BF55">
        <v>19.032913666796</v>
      </c>
      <c r="BG55">
        <v>4.6080964</v>
      </c>
      <c r="BH55">
        <v>1226.38455368</v>
      </c>
      <c r="BI55">
        <v>17</v>
      </c>
      <c r="BJ55">
        <v>5</v>
      </c>
      <c r="BK55">
        <v>11.916</v>
      </c>
      <c r="BL55">
        <v>19.360997666796</v>
      </c>
      <c r="BM55">
        <v>16.076116</v>
      </c>
      <c r="BN55">
        <v>5.7265664</v>
      </c>
      <c r="BO55">
        <v>1226.38455368</v>
      </c>
      <c r="BP55">
        <v>-2.23694</v>
      </c>
      <c r="BQ55">
        <v>-4.026492</v>
      </c>
      <c r="BR55">
        <v>0</v>
      </c>
      <c r="BS55">
        <v>240.6</v>
      </c>
      <c r="BT55">
        <v>-5</v>
      </c>
      <c r="BU55">
        <v>-8.3</v>
      </c>
      <c r="BV55">
        <v>1</v>
      </c>
      <c r="BW55">
        <v>0</v>
      </c>
      <c r="BX55">
        <v>1684</v>
      </c>
      <c r="BY55">
        <v>1024</v>
      </c>
      <c r="BZ55">
        <v>1024</v>
      </c>
      <c r="CA55">
        <v>1024</v>
      </c>
      <c r="CB55">
        <v>238.4</v>
      </c>
      <c r="CC55">
        <v>-85</v>
      </c>
      <c r="CD55">
        <v>81</v>
      </c>
      <c r="CE55">
        <v>3.977</v>
      </c>
      <c r="CF55">
        <v>3.974</v>
      </c>
      <c r="CG55">
        <v>3.965</v>
      </c>
      <c r="CH55">
        <v>0</v>
      </c>
      <c r="CI55">
        <v>0</v>
      </c>
      <c r="CJ55">
        <v>0</v>
      </c>
      <c r="CK55">
        <v>0</v>
      </c>
      <c r="CL55">
        <v>32</v>
      </c>
      <c r="CM55">
        <v>19.032913666796</v>
      </c>
      <c r="CN55">
        <v>15.748032</v>
      </c>
      <c r="CO55">
        <v>6</v>
      </c>
      <c r="CP55" t="s">
        <v>15</v>
      </c>
    </row>
    <row r="56" spans="1:94" ht="15.75">
      <c r="A56" t="s">
        <v>766</v>
      </c>
      <c r="B56" s="2">
        <f t="shared" si="0"/>
        <v>5.801232085639421</v>
      </c>
      <c r="C56" s="2">
        <f t="shared" si="1"/>
        <v>55.76465636543253</v>
      </c>
      <c r="D56">
        <v>0</v>
      </c>
      <c r="E56" s="1">
        <f t="shared" si="2"/>
        <v>0</v>
      </c>
      <c r="F56">
        <v>196100</v>
      </c>
      <c r="G56" s="3">
        <v>43621.67900462963</v>
      </c>
      <c r="H56">
        <v>29.1744437032961</v>
      </c>
      <c r="I56">
        <v>-90.0756185631457</v>
      </c>
      <c r="J56">
        <v>15.748032</v>
      </c>
      <c r="M56">
        <v>19.032913666796</v>
      </c>
      <c r="N56">
        <v>4.4962494</v>
      </c>
      <c r="O56">
        <v>1243.94032852</v>
      </c>
      <c r="P56">
        <v>18</v>
      </c>
      <c r="Q56">
        <v>5</v>
      </c>
      <c r="R56">
        <v>11.91</v>
      </c>
      <c r="S56">
        <v>19.360997666796</v>
      </c>
      <c r="T56">
        <v>16.076116</v>
      </c>
      <c r="U56">
        <v>5.7265664</v>
      </c>
      <c r="V56">
        <v>1243.94032852</v>
      </c>
      <c r="W56">
        <v>-2.013246</v>
      </c>
      <c r="X56">
        <v>-4.026492</v>
      </c>
      <c r="Y56">
        <v>0</v>
      </c>
      <c r="Z56">
        <v>240.6</v>
      </c>
      <c r="AA56">
        <v>-5</v>
      </c>
      <c r="AB56">
        <v>-8.2</v>
      </c>
      <c r="AC56">
        <v>1</v>
      </c>
      <c r="AD56">
        <v>0</v>
      </c>
      <c r="AE56">
        <v>1684</v>
      </c>
      <c r="AF56">
        <v>1100</v>
      </c>
      <c r="AG56">
        <v>1024</v>
      </c>
      <c r="AH56">
        <v>1024</v>
      </c>
      <c r="AI56">
        <v>238.1</v>
      </c>
      <c r="AJ56">
        <v>-85</v>
      </c>
      <c r="AK56">
        <v>81</v>
      </c>
      <c r="AL56">
        <v>3.973</v>
      </c>
      <c r="AM56">
        <v>3.973</v>
      </c>
      <c r="AN56">
        <v>3.964</v>
      </c>
      <c r="AO56">
        <v>0</v>
      </c>
      <c r="AP56">
        <v>0</v>
      </c>
      <c r="AQ56">
        <v>0</v>
      </c>
      <c r="AR56">
        <v>0</v>
      </c>
      <c r="AS56">
        <v>32</v>
      </c>
      <c r="AT56">
        <v>19.032913666796</v>
      </c>
      <c r="AU56">
        <v>15.748032</v>
      </c>
      <c r="AV56">
        <v>6</v>
      </c>
      <c r="AW56" t="s">
        <v>15</v>
      </c>
      <c r="AY56">
        <v>196100</v>
      </c>
      <c r="AZ56" s="3">
        <v>43621.67900462963</v>
      </c>
      <c r="BA56">
        <v>29.1744437032961</v>
      </c>
      <c r="BB56">
        <v>-90.0756185631457</v>
      </c>
      <c r="BC56">
        <v>15.748032</v>
      </c>
      <c r="BF56">
        <v>19.032913666796</v>
      </c>
      <c r="BG56">
        <v>4.4962494</v>
      </c>
      <c r="BH56">
        <v>1243.94032852</v>
      </c>
      <c r="BI56">
        <v>18</v>
      </c>
      <c r="BJ56">
        <v>5</v>
      </c>
      <c r="BK56">
        <v>11.91</v>
      </c>
      <c r="BL56">
        <v>19.360997666796</v>
      </c>
      <c r="BM56">
        <v>16.076116</v>
      </c>
      <c r="BN56">
        <v>5.7265664</v>
      </c>
      <c r="BO56">
        <v>1243.94032852</v>
      </c>
      <c r="BP56">
        <v>-2.013246</v>
      </c>
      <c r="BQ56">
        <v>-4.026492</v>
      </c>
      <c r="BR56">
        <v>0</v>
      </c>
      <c r="BS56">
        <v>240.6</v>
      </c>
      <c r="BT56">
        <v>-5</v>
      </c>
      <c r="BU56">
        <v>-8.2</v>
      </c>
      <c r="BV56">
        <v>1</v>
      </c>
      <c r="BW56">
        <v>0</v>
      </c>
      <c r="BX56">
        <v>1684</v>
      </c>
      <c r="BY56">
        <v>1100</v>
      </c>
      <c r="BZ56">
        <v>1024</v>
      </c>
      <c r="CA56">
        <v>1024</v>
      </c>
      <c r="CB56">
        <v>238.1</v>
      </c>
      <c r="CC56">
        <v>-85</v>
      </c>
      <c r="CD56">
        <v>81</v>
      </c>
      <c r="CE56">
        <v>3.973</v>
      </c>
      <c r="CF56">
        <v>3.973</v>
      </c>
      <c r="CG56">
        <v>3.964</v>
      </c>
      <c r="CH56">
        <v>0</v>
      </c>
      <c r="CI56">
        <v>0</v>
      </c>
      <c r="CJ56">
        <v>0</v>
      </c>
      <c r="CK56">
        <v>0</v>
      </c>
      <c r="CL56">
        <v>32</v>
      </c>
      <c r="CM56">
        <v>19.032913666796</v>
      </c>
      <c r="CN56">
        <v>15.748032</v>
      </c>
      <c r="CO56">
        <v>6</v>
      </c>
      <c r="CP56" t="s">
        <v>15</v>
      </c>
    </row>
    <row r="57" spans="1:94" ht="15.75">
      <c r="A57" t="s">
        <v>767</v>
      </c>
      <c r="B57" s="2">
        <f t="shared" si="0"/>
        <v>5.701232082439422</v>
      </c>
      <c r="C57" s="2">
        <f t="shared" si="1"/>
        <v>54.04220059640351</v>
      </c>
      <c r="D57">
        <v>0</v>
      </c>
      <c r="E57" s="1">
        <f t="shared" si="2"/>
        <v>0</v>
      </c>
      <c r="F57">
        <v>199400</v>
      </c>
      <c r="G57" s="3">
        <v>43621.67905092592</v>
      </c>
      <c r="H57">
        <v>29.1744193132175</v>
      </c>
      <c r="I57">
        <v>-90.0756836488914</v>
      </c>
      <c r="J57">
        <v>15.419948</v>
      </c>
      <c r="M57">
        <v>18.704829666796</v>
      </c>
      <c r="N57">
        <v>4.4962494</v>
      </c>
      <c r="O57">
        <v>1266.07287516</v>
      </c>
      <c r="P57">
        <v>18</v>
      </c>
      <c r="Q57">
        <v>5</v>
      </c>
      <c r="R57">
        <v>11.886</v>
      </c>
      <c r="S57">
        <v>19.360997666796</v>
      </c>
      <c r="T57">
        <v>16.076116</v>
      </c>
      <c r="U57">
        <v>5.7265664</v>
      </c>
      <c r="V57">
        <v>1266.07287516</v>
      </c>
      <c r="W57">
        <v>-2.013246</v>
      </c>
      <c r="X57">
        <v>-4.026492</v>
      </c>
      <c r="Y57">
        <v>0</v>
      </c>
      <c r="Z57">
        <v>240.7</v>
      </c>
      <c r="AA57">
        <v>-5.3</v>
      </c>
      <c r="AB57">
        <v>-9.5</v>
      </c>
      <c r="AC57">
        <v>1</v>
      </c>
      <c r="AD57">
        <v>0</v>
      </c>
      <c r="AE57">
        <v>1684</v>
      </c>
      <c r="AF57">
        <v>680</v>
      </c>
      <c r="AG57">
        <v>1024</v>
      </c>
      <c r="AH57">
        <v>1024</v>
      </c>
      <c r="AI57">
        <v>238.4</v>
      </c>
      <c r="AJ57">
        <v>-85</v>
      </c>
      <c r="AK57">
        <v>80</v>
      </c>
      <c r="AL57">
        <v>3.965</v>
      </c>
      <c r="AM57">
        <v>3.966</v>
      </c>
      <c r="AN57">
        <v>3.955</v>
      </c>
      <c r="AO57">
        <v>0</v>
      </c>
      <c r="AP57">
        <v>0</v>
      </c>
      <c r="AQ57">
        <v>0</v>
      </c>
      <c r="AR57">
        <v>0</v>
      </c>
      <c r="AS57">
        <v>32</v>
      </c>
      <c r="AT57">
        <v>18.704829666796</v>
      </c>
      <c r="AU57">
        <v>15.419948</v>
      </c>
      <c r="AV57">
        <v>6</v>
      </c>
      <c r="AW57" t="s">
        <v>15</v>
      </c>
      <c r="AY57">
        <v>199400</v>
      </c>
      <c r="AZ57" s="3">
        <v>43621.67905092592</v>
      </c>
      <c r="BA57">
        <v>29.1744193132175</v>
      </c>
      <c r="BB57">
        <v>-90.0756836488914</v>
      </c>
      <c r="BC57">
        <v>15.419948</v>
      </c>
      <c r="BF57">
        <v>18.704829666796</v>
      </c>
      <c r="BG57">
        <v>4.4962494</v>
      </c>
      <c r="BH57">
        <v>1266.07287516</v>
      </c>
      <c r="BI57">
        <v>18</v>
      </c>
      <c r="BJ57">
        <v>5</v>
      </c>
      <c r="BK57">
        <v>11.886</v>
      </c>
      <c r="BL57">
        <v>19.360997666796</v>
      </c>
      <c r="BM57">
        <v>16.076116</v>
      </c>
      <c r="BN57">
        <v>5.7265664</v>
      </c>
      <c r="BO57">
        <v>1266.07287516</v>
      </c>
      <c r="BP57">
        <v>-2.013246</v>
      </c>
      <c r="BQ57">
        <v>-4.026492</v>
      </c>
      <c r="BR57">
        <v>0</v>
      </c>
      <c r="BS57">
        <v>240.7</v>
      </c>
      <c r="BT57">
        <v>-5.3</v>
      </c>
      <c r="BU57">
        <v>-9.5</v>
      </c>
      <c r="BV57">
        <v>1</v>
      </c>
      <c r="BW57">
        <v>0</v>
      </c>
      <c r="BX57">
        <v>1684</v>
      </c>
      <c r="BY57">
        <v>680</v>
      </c>
      <c r="BZ57">
        <v>1024</v>
      </c>
      <c r="CA57">
        <v>1024</v>
      </c>
      <c r="CB57">
        <v>238.4</v>
      </c>
      <c r="CC57">
        <v>-85</v>
      </c>
      <c r="CD57">
        <v>80</v>
      </c>
      <c r="CE57">
        <v>3.965</v>
      </c>
      <c r="CF57">
        <v>3.966</v>
      </c>
      <c r="CG57">
        <v>3.955</v>
      </c>
      <c r="CH57">
        <v>0</v>
      </c>
      <c r="CI57">
        <v>0</v>
      </c>
      <c r="CJ57">
        <v>0</v>
      </c>
      <c r="CK57">
        <v>0</v>
      </c>
      <c r="CL57">
        <v>32</v>
      </c>
      <c r="CM57">
        <v>18.704829666796</v>
      </c>
      <c r="CN57">
        <v>15.419948</v>
      </c>
      <c r="CO57">
        <v>6</v>
      </c>
      <c r="CP57" t="s">
        <v>15</v>
      </c>
    </row>
    <row r="58" spans="1:94" ht="15.75">
      <c r="A58" t="s">
        <v>768</v>
      </c>
      <c r="B58" s="2">
        <f t="shared" si="0"/>
        <v>5.701232082439422</v>
      </c>
      <c r="C58" s="2">
        <f t="shared" si="1"/>
        <v>54.04220059640351</v>
      </c>
      <c r="D58">
        <v>0</v>
      </c>
      <c r="E58" s="1">
        <f t="shared" si="2"/>
        <v>0</v>
      </c>
      <c r="F58">
        <v>202200</v>
      </c>
      <c r="G58" s="3">
        <v>43621.679085648146</v>
      </c>
      <c r="H58">
        <v>29.1743882728342</v>
      </c>
      <c r="I58">
        <v>-90.0757310226559</v>
      </c>
      <c r="J58">
        <v>15.419948</v>
      </c>
      <c r="M58">
        <v>18.704829666796</v>
      </c>
      <c r="N58">
        <v>4.6080964</v>
      </c>
      <c r="O58">
        <v>1284.92130096</v>
      </c>
      <c r="P58">
        <v>18</v>
      </c>
      <c r="Q58">
        <v>5</v>
      </c>
      <c r="R58">
        <v>11.889</v>
      </c>
      <c r="S58">
        <v>19.360997666796</v>
      </c>
      <c r="T58">
        <v>16.076116</v>
      </c>
      <c r="U58">
        <v>5.7265664</v>
      </c>
      <c r="V58">
        <v>1284.92130096</v>
      </c>
      <c r="W58">
        <v>-2.908022</v>
      </c>
      <c r="X58">
        <v>-3.579104</v>
      </c>
      <c r="Y58">
        <v>0</v>
      </c>
      <c r="Z58">
        <v>240.6</v>
      </c>
      <c r="AA58">
        <v>-5.3</v>
      </c>
      <c r="AB58">
        <v>-7.5</v>
      </c>
      <c r="AC58">
        <v>1</v>
      </c>
      <c r="AD58">
        <v>0</v>
      </c>
      <c r="AE58">
        <v>1684</v>
      </c>
      <c r="AF58">
        <v>980</v>
      </c>
      <c r="AG58">
        <v>1024</v>
      </c>
      <c r="AH58">
        <v>1024</v>
      </c>
      <c r="AI58">
        <v>238.6</v>
      </c>
      <c r="AJ58">
        <v>-85</v>
      </c>
      <c r="AK58">
        <v>80</v>
      </c>
      <c r="AL58">
        <v>3.967</v>
      </c>
      <c r="AM58">
        <v>3.967</v>
      </c>
      <c r="AN58">
        <v>3.955</v>
      </c>
      <c r="AO58">
        <v>0</v>
      </c>
      <c r="AP58">
        <v>0</v>
      </c>
      <c r="AQ58">
        <v>0</v>
      </c>
      <c r="AR58">
        <v>0</v>
      </c>
      <c r="AS58">
        <v>32</v>
      </c>
      <c r="AT58">
        <v>18.704829666796</v>
      </c>
      <c r="AU58">
        <v>15.419948</v>
      </c>
      <c r="AV58">
        <v>6</v>
      </c>
      <c r="AW58" t="s">
        <v>15</v>
      </c>
      <c r="AY58">
        <v>202200</v>
      </c>
      <c r="AZ58" s="3">
        <v>43621.679085648146</v>
      </c>
      <c r="BA58">
        <v>29.1743882728342</v>
      </c>
      <c r="BB58">
        <v>-90.0757310226559</v>
      </c>
      <c r="BC58">
        <v>15.419948</v>
      </c>
      <c r="BF58">
        <v>18.704829666796</v>
      </c>
      <c r="BG58">
        <v>4.6080964</v>
      </c>
      <c r="BH58">
        <v>1284.92130096</v>
      </c>
      <c r="BI58">
        <v>18</v>
      </c>
      <c r="BJ58">
        <v>5</v>
      </c>
      <c r="BK58">
        <v>11.889</v>
      </c>
      <c r="BL58">
        <v>19.360997666796</v>
      </c>
      <c r="BM58">
        <v>16.076116</v>
      </c>
      <c r="BN58">
        <v>5.7265664</v>
      </c>
      <c r="BO58">
        <v>1284.92130096</v>
      </c>
      <c r="BP58">
        <v>-2.908022</v>
      </c>
      <c r="BQ58">
        <v>-3.579104</v>
      </c>
      <c r="BR58">
        <v>0</v>
      </c>
      <c r="BS58">
        <v>240.6</v>
      </c>
      <c r="BT58">
        <v>-5.3</v>
      </c>
      <c r="BU58">
        <v>-7.5</v>
      </c>
      <c r="BV58">
        <v>1</v>
      </c>
      <c r="BW58">
        <v>0</v>
      </c>
      <c r="BX58">
        <v>1684</v>
      </c>
      <c r="BY58">
        <v>980</v>
      </c>
      <c r="BZ58">
        <v>1024</v>
      </c>
      <c r="CA58">
        <v>1024</v>
      </c>
      <c r="CB58">
        <v>238.6</v>
      </c>
      <c r="CC58">
        <v>-85</v>
      </c>
      <c r="CD58">
        <v>80</v>
      </c>
      <c r="CE58">
        <v>3.967</v>
      </c>
      <c r="CF58">
        <v>3.967</v>
      </c>
      <c r="CG58">
        <v>3.955</v>
      </c>
      <c r="CH58">
        <v>0</v>
      </c>
      <c r="CI58">
        <v>0</v>
      </c>
      <c r="CJ58">
        <v>0</v>
      </c>
      <c r="CK58">
        <v>0</v>
      </c>
      <c r="CL58">
        <v>32</v>
      </c>
      <c r="CM58">
        <v>18.704829666796</v>
      </c>
      <c r="CN58">
        <v>15.419948</v>
      </c>
      <c r="CO58">
        <v>6</v>
      </c>
      <c r="CP58" t="s">
        <v>15</v>
      </c>
    </row>
    <row r="59" spans="1:94" ht="15.75">
      <c r="A59" t="s">
        <v>769</v>
      </c>
      <c r="B59" s="2">
        <f t="shared" si="0"/>
        <v>5.701232082439422</v>
      </c>
      <c r="C59" s="2">
        <f t="shared" si="1"/>
        <v>54.04220059640351</v>
      </c>
      <c r="D59">
        <v>0</v>
      </c>
      <c r="E59" s="1">
        <f t="shared" si="2"/>
        <v>0</v>
      </c>
      <c r="F59">
        <v>205400</v>
      </c>
      <c r="G59" s="3">
        <v>43621.67912037037</v>
      </c>
      <c r="H59">
        <v>29.1743536697802</v>
      </c>
      <c r="I59">
        <v>-90.0757913701147</v>
      </c>
      <c r="J59">
        <v>15.419948</v>
      </c>
      <c r="M59">
        <v>18.704829666796</v>
      </c>
      <c r="N59">
        <v>4.6080964</v>
      </c>
      <c r="O59">
        <v>1307.91670852</v>
      </c>
      <c r="P59">
        <v>18</v>
      </c>
      <c r="Q59">
        <v>5</v>
      </c>
      <c r="R59">
        <v>11.883</v>
      </c>
      <c r="S59">
        <v>19.360997666796</v>
      </c>
      <c r="T59">
        <v>16.076116</v>
      </c>
      <c r="U59">
        <v>5.7265664</v>
      </c>
      <c r="V59">
        <v>1307.91670852</v>
      </c>
      <c r="W59">
        <v>-2.23694</v>
      </c>
      <c r="X59">
        <v>-4.026492</v>
      </c>
      <c r="Y59">
        <v>0</v>
      </c>
      <c r="Z59">
        <v>240.8</v>
      </c>
      <c r="AA59">
        <v>-5.1</v>
      </c>
      <c r="AB59">
        <v>-8.4</v>
      </c>
      <c r="AC59">
        <v>1</v>
      </c>
      <c r="AD59">
        <v>0</v>
      </c>
      <c r="AE59">
        <v>1684</v>
      </c>
      <c r="AF59">
        <v>1024</v>
      </c>
      <c r="AG59">
        <v>1024</v>
      </c>
      <c r="AH59">
        <v>1024</v>
      </c>
      <c r="AI59">
        <v>238.5</v>
      </c>
      <c r="AJ59">
        <v>-85</v>
      </c>
      <c r="AK59">
        <v>80</v>
      </c>
      <c r="AL59">
        <v>3.965</v>
      </c>
      <c r="AM59">
        <v>3.964</v>
      </c>
      <c r="AN59">
        <v>3.954</v>
      </c>
      <c r="AO59">
        <v>0</v>
      </c>
      <c r="AP59">
        <v>0</v>
      </c>
      <c r="AQ59">
        <v>0</v>
      </c>
      <c r="AR59">
        <v>0</v>
      </c>
      <c r="AS59">
        <v>32</v>
      </c>
      <c r="AT59">
        <v>18.704829666796</v>
      </c>
      <c r="AU59">
        <v>15.419948</v>
      </c>
      <c r="AV59">
        <v>6</v>
      </c>
      <c r="AW59" t="s">
        <v>15</v>
      </c>
      <c r="AY59">
        <v>205400</v>
      </c>
      <c r="AZ59" s="3">
        <v>43621.67912037037</v>
      </c>
      <c r="BA59">
        <v>29.1743536697802</v>
      </c>
      <c r="BB59">
        <v>-90.0757913701147</v>
      </c>
      <c r="BC59">
        <v>15.419948</v>
      </c>
      <c r="BF59">
        <v>18.704829666796</v>
      </c>
      <c r="BG59">
        <v>4.6080964</v>
      </c>
      <c r="BH59">
        <v>1307.91670852</v>
      </c>
      <c r="BI59">
        <v>18</v>
      </c>
      <c r="BJ59">
        <v>5</v>
      </c>
      <c r="BK59">
        <v>11.883</v>
      </c>
      <c r="BL59">
        <v>19.360997666796</v>
      </c>
      <c r="BM59">
        <v>16.076116</v>
      </c>
      <c r="BN59">
        <v>5.7265664</v>
      </c>
      <c r="BO59">
        <v>1307.91670852</v>
      </c>
      <c r="BP59">
        <v>-2.23694</v>
      </c>
      <c r="BQ59">
        <v>-4.026492</v>
      </c>
      <c r="BR59">
        <v>0</v>
      </c>
      <c r="BS59">
        <v>240.8</v>
      </c>
      <c r="BT59">
        <v>-5.1</v>
      </c>
      <c r="BU59">
        <v>-8.4</v>
      </c>
      <c r="BV59">
        <v>1</v>
      </c>
      <c r="BW59">
        <v>0</v>
      </c>
      <c r="BX59">
        <v>1684</v>
      </c>
      <c r="BY59">
        <v>1024</v>
      </c>
      <c r="BZ59">
        <v>1024</v>
      </c>
      <c r="CA59">
        <v>1024</v>
      </c>
      <c r="CB59">
        <v>238.5</v>
      </c>
      <c r="CC59">
        <v>-85</v>
      </c>
      <c r="CD59">
        <v>80</v>
      </c>
      <c r="CE59">
        <v>3.965</v>
      </c>
      <c r="CF59">
        <v>3.964</v>
      </c>
      <c r="CG59">
        <v>3.954</v>
      </c>
      <c r="CH59">
        <v>0</v>
      </c>
      <c r="CI59">
        <v>0</v>
      </c>
      <c r="CJ59">
        <v>0</v>
      </c>
      <c r="CK59">
        <v>0</v>
      </c>
      <c r="CL59">
        <v>32</v>
      </c>
      <c r="CM59">
        <v>18.704829666796</v>
      </c>
      <c r="CN59">
        <v>15.419948</v>
      </c>
      <c r="CO59">
        <v>6</v>
      </c>
      <c r="CP59" t="s">
        <v>15</v>
      </c>
    </row>
    <row r="60" spans="1:94" ht="15.75">
      <c r="A60" t="s">
        <v>770</v>
      </c>
      <c r="B60" s="2">
        <f t="shared" si="0"/>
        <v>5.701232082439422</v>
      </c>
      <c r="C60" s="2">
        <f t="shared" si="1"/>
        <v>54.04220059640351</v>
      </c>
      <c r="D60">
        <v>0</v>
      </c>
      <c r="E60" s="1">
        <f t="shared" si="2"/>
        <v>0</v>
      </c>
      <c r="F60">
        <v>208600</v>
      </c>
      <c r="G60" s="3">
        <v>43621.67915509259</v>
      </c>
      <c r="H60">
        <v>29.1743260019695</v>
      </c>
      <c r="I60">
        <v>-90.0758517772298</v>
      </c>
      <c r="J60">
        <v>15.419948</v>
      </c>
      <c r="M60">
        <v>18.704829666796</v>
      </c>
      <c r="N60">
        <v>4.4067718</v>
      </c>
      <c r="O60">
        <v>1329.50463572</v>
      </c>
      <c r="P60">
        <v>18</v>
      </c>
      <c r="Q60">
        <v>5</v>
      </c>
      <c r="R60">
        <v>11.871</v>
      </c>
      <c r="S60">
        <v>19.360997666796</v>
      </c>
      <c r="T60">
        <v>16.076116</v>
      </c>
      <c r="U60">
        <v>5.7265664</v>
      </c>
      <c r="V60">
        <v>1329.50463572</v>
      </c>
      <c r="W60">
        <v>-1.789552</v>
      </c>
      <c r="X60">
        <v>-4.026492</v>
      </c>
      <c r="Y60">
        <v>0</v>
      </c>
      <c r="Z60">
        <v>240.7</v>
      </c>
      <c r="AA60">
        <v>-5.2</v>
      </c>
      <c r="AB60">
        <v>-9.4</v>
      </c>
      <c r="AC60">
        <v>1</v>
      </c>
      <c r="AD60">
        <v>0</v>
      </c>
      <c r="AE60">
        <v>1684</v>
      </c>
      <c r="AF60">
        <v>1024</v>
      </c>
      <c r="AG60">
        <v>1024</v>
      </c>
      <c r="AH60">
        <v>1024</v>
      </c>
      <c r="AI60">
        <v>238.3</v>
      </c>
      <c r="AJ60">
        <v>-85</v>
      </c>
      <c r="AK60">
        <v>79</v>
      </c>
      <c r="AL60">
        <v>3.962</v>
      </c>
      <c r="AM60">
        <v>3.959</v>
      </c>
      <c r="AN60">
        <v>3.95</v>
      </c>
      <c r="AO60">
        <v>0</v>
      </c>
      <c r="AP60">
        <v>0</v>
      </c>
      <c r="AQ60">
        <v>0</v>
      </c>
      <c r="AR60">
        <v>0</v>
      </c>
      <c r="AS60">
        <v>32</v>
      </c>
      <c r="AT60">
        <v>18.704829666796</v>
      </c>
      <c r="AU60">
        <v>15.419948</v>
      </c>
      <c r="AV60">
        <v>6</v>
      </c>
      <c r="AW60" t="s">
        <v>15</v>
      </c>
      <c r="AY60">
        <v>208600</v>
      </c>
      <c r="AZ60" s="3">
        <v>43621.67915509259</v>
      </c>
      <c r="BA60">
        <v>29.1743260019695</v>
      </c>
      <c r="BB60">
        <v>-90.0758517772298</v>
      </c>
      <c r="BC60">
        <v>15.419948</v>
      </c>
      <c r="BF60">
        <v>18.704829666796</v>
      </c>
      <c r="BG60">
        <v>4.4067718</v>
      </c>
      <c r="BH60">
        <v>1329.50463572</v>
      </c>
      <c r="BI60">
        <v>18</v>
      </c>
      <c r="BJ60">
        <v>5</v>
      </c>
      <c r="BK60">
        <v>11.871</v>
      </c>
      <c r="BL60">
        <v>19.360997666796</v>
      </c>
      <c r="BM60">
        <v>16.076116</v>
      </c>
      <c r="BN60">
        <v>5.7265664</v>
      </c>
      <c r="BO60">
        <v>1329.50463572</v>
      </c>
      <c r="BP60">
        <v>-1.789552</v>
      </c>
      <c r="BQ60">
        <v>-4.026492</v>
      </c>
      <c r="BR60">
        <v>0</v>
      </c>
      <c r="BS60">
        <v>240.7</v>
      </c>
      <c r="BT60">
        <v>-5.2</v>
      </c>
      <c r="BU60">
        <v>-9.4</v>
      </c>
      <c r="BV60">
        <v>1</v>
      </c>
      <c r="BW60">
        <v>0</v>
      </c>
      <c r="BX60">
        <v>1684</v>
      </c>
      <c r="BY60">
        <v>1024</v>
      </c>
      <c r="BZ60">
        <v>1024</v>
      </c>
      <c r="CA60">
        <v>1024</v>
      </c>
      <c r="CB60">
        <v>238.3</v>
      </c>
      <c r="CC60">
        <v>-85</v>
      </c>
      <c r="CD60">
        <v>79</v>
      </c>
      <c r="CE60">
        <v>3.962</v>
      </c>
      <c r="CF60">
        <v>3.959</v>
      </c>
      <c r="CG60">
        <v>3.95</v>
      </c>
      <c r="CH60">
        <v>0</v>
      </c>
      <c r="CI60">
        <v>0</v>
      </c>
      <c r="CJ60">
        <v>0</v>
      </c>
      <c r="CK60">
        <v>0</v>
      </c>
      <c r="CL60">
        <v>32</v>
      </c>
      <c r="CM60">
        <v>18.704829666796</v>
      </c>
      <c r="CN60">
        <v>15.419948</v>
      </c>
      <c r="CO60">
        <v>6</v>
      </c>
      <c r="CP60" t="s">
        <v>15</v>
      </c>
    </row>
    <row r="61" spans="1:94" ht="15.75">
      <c r="A61" t="s">
        <v>771</v>
      </c>
      <c r="B61" s="2">
        <f t="shared" si="0"/>
        <v>5.701232082439422</v>
      </c>
      <c r="C61" s="2">
        <f t="shared" si="1"/>
        <v>54.04220059640351</v>
      </c>
      <c r="D61">
        <v>0</v>
      </c>
      <c r="E61" s="1">
        <f t="shared" si="2"/>
        <v>0</v>
      </c>
      <c r="F61">
        <v>211500</v>
      </c>
      <c r="G61" s="3">
        <v>43621.679189814815</v>
      </c>
      <c r="H61">
        <v>29.1743053715382</v>
      </c>
      <c r="I61">
        <v>-90.0759085701098</v>
      </c>
      <c r="J61">
        <v>15.419948</v>
      </c>
      <c r="M61">
        <v>18.704829666796</v>
      </c>
      <c r="N61">
        <v>4.5186188</v>
      </c>
      <c r="O61">
        <v>1348.70083056</v>
      </c>
      <c r="P61">
        <v>18</v>
      </c>
      <c r="Q61">
        <v>5</v>
      </c>
      <c r="R61">
        <v>11.879</v>
      </c>
      <c r="S61">
        <v>19.360997666796</v>
      </c>
      <c r="T61">
        <v>16.076116</v>
      </c>
      <c r="U61">
        <v>5.7265664</v>
      </c>
      <c r="V61">
        <v>1348.70083056</v>
      </c>
      <c r="W61">
        <v>-1.565858</v>
      </c>
      <c r="X61">
        <v>-4.250186</v>
      </c>
      <c r="Y61">
        <v>0</v>
      </c>
      <c r="Z61">
        <v>240.8</v>
      </c>
      <c r="AA61">
        <v>-5.5</v>
      </c>
      <c r="AB61">
        <v>-10.4</v>
      </c>
      <c r="AC61">
        <v>1</v>
      </c>
      <c r="AD61">
        <v>0</v>
      </c>
      <c r="AE61">
        <v>1684</v>
      </c>
      <c r="AF61">
        <v>1024</v>
      </c>
      <c r="AG61">
        <v>1024</v>
      </c>
      <c r="AH61">
        <v>1024</v>
      </c>
      <c r="AI61">
        <v>238.1</v>
      </c>
      <c r="AJ61">
        <v>-85</v>
      </c>
      <c r="AK61">
        <v>79</v>
      </c>
      <c r="AL61">
        <v>3.962</v>
      </c>
      <c r="AM61">
        <v>3.963</v>
      </c>
      <c r="AN61">
        <v>3.954</v>
      </c>
      <c r="AO61">
        <v>0</v>
      </c>
      <c r="AP61">
        <v>0</v>
      </c>
      <c r="AQ61">
        <v>0</v>
      </c>
      <c r="AR61">
        <v>0</v>
      </c>
      <c r="AS61">
        <v>32</v>
      </c>
      <c r="AT61">
        <v>18.704829666796</v>
      </c>
      <c r="AU61">
        <v>15.419948</v>
      </c>
      <c r="AV61">
        <v>6</v>
      </c>
      <c r="AW61" t="s">
        <v>15</v>
      </c>
      <c r="AY61">
        <v>211500</v>
      </c>
      <c r="AZ61" s="3">
        <v>43621.679189814815</v>
      </c>
      <c r="BA61">
        <v>29.1743053715382</v>
      </c>
      <c r="BB61">
        <v>-90.0759085701098</v>
      </c>
      <c r="BC61">
        <v>15.419948</v>
      </c>
      <c r="BF61">
        <v>18.704829666796</v>
      </c>
      <c r="BG61">
        <v>4.5186188</v>
      </c>
      <c r="BH61">
        <v>1348.70083056</v>
      </c>
      <c r="BI61">
        <v>18</v>
      </c>
      <c r="BJ61">
        <v>5</v>
      </c>
      <c r="BK61">
        <v>11.879</v>
      </c>
      <c r="BL61">
        <v>19.360997666796</v>
      </c>
      <c r="BM61">
        <v>16.076116</v>
      </c>
      <c r="BN61">
        <v>5.7265664</v>
      </c>
      <c r="BO61">
        <v>1348.70083056</v>
      </c>
      <c r="BP61">
        <v>-1.565858</v>
      </c>
      <c r="BQ61">
        <v>-4.250186</v>
      </c>
      <c r="BR61">
        <v>0</v>
      </c>
      <c r="BS61">
        <v>240.8</v>
      </c>
      <c r="BT61">
        <v>-5.5</v>
      </c>
      <c r="BU61">
        <v>-10.4</v>
      </c>
      <c r="BV61">
        <v>1</v>
      </c>
      <c r="BW61">
        <v>0</v>
      </c>
      <c r="BX61">
        <v>1684</v>
      </c>
      <c r="BY61">
        <v>1024</v>
      </c>
      <c r="BZ61">
        <v>1024</v>
      </c>
      <c r="CA61">
        <v>1024</v>
      </c>
      <c r="CB61">
        <v>238.1</v>
      </c>
      <c r="CC61">
        <v>-85</v>
      </c>
      <c r="CD61">
        <v>79</v>
      </c>
      <c r="CE61">
        <v>3.962</v>
      </c>
      <c r="CF61">
        <v>3.963</v>
      </c>
      <c r="CG61">
        <v>3.954</v>
      </c>
      <c r="CH61">
        <v>0</v>
      </c>
      <c r="CI61">
        <v>0</v>
      </c>
      <c r="CJ61">
        <v>0</v>
      </c>
      <c r="CK61">
        <v>0</v>
      </c>
      <c r="CL61">
        <v>32</v>
      </c>
      <c r="CM61">
        <v>18.704829666796</v>
      </c>
      <c r="CN61">
        <v>15.419948</v>
      </c>
      <c r="CO61">
        <v>6</v>
      </c>
      <c r="CP61" t="s">
        <v>15</v>
      </c>
    </row>
    <row r="62" spans="1:94" ht="15.75">
      <c r="A62" t="s">
        <v>772</v>
      </c>
      <c r="B62" s="2">
        <f t="shared" si="0"/>
        <v>5.701232082439422</v>
      </c>
      <c r="C62" s="2">
        <f t="shared" si="1"/>
        <v>54.04220059640351</v>
      </c>
      <c r="D62">
        <v>1</v>
      </c>
      <c r="E62" s="1">
        <f t="shared" si="2"/>
        <v>0.018504057735697566</v>
      </c>
      <c r="F62">
        <v>214800</v>
      </c>
      <c r="G62" s="3">
        <v>43621.67922453704</v>
      </c>
      <c r="H62">
        <v>29.1742778792347</v>
      </c>
      <c r="I62">
        <v>-90.0759690792687</v>
      </c>
      <c r="J62">
        <v>15.419948</v>
      </c>
      <c r="M62">
        <v>18.704829666796</v>
      </c>
      <c r="N62">
        <v>4.47388</v>
      </c>
      <c r="O62">
        <v>1370.28875776</v>
      </c>
      <c r="P62">
        <v>18</v>
      </c>
      <c r="Q62">
        <v>5</v>
      </c>
      <c r="R62">
        <v>11.844</v>
      </c>
      <c r="S62">
        <v>19.360997666796</v>
      </c>
      <c r="T62">
        <v>16.076116</v>
      </c>
      <c r="U62">
        <v>5.7265664</v>
      </c>
      <c r="V62">
        <v>1370.28875776</v>
      </c>
      <c r="W62">
        <v>-2.684328</v>
      </c>
      <c r="X62">
        <v>-3.579104</v>
      </c>
      <c r="Y62">
        <v>0</v>
      </c>
      <c r="Z62">
        <v>240.8</v>
      </c>
      <c r="AA62">
        <v>-5.3</v>
      </c>
      <c r="AB62">
        <v>-11.3</v>
      </c>
      <c r="AC62">
        <v>1</v>
      </c>
      <c r="AD62">
        <v>0</v>
      </c>
      <c r="AE62">
        <v>1684</v>
      </c>
      <c r="AF62">
        <v>817</v>
      </c>
      <c r="AG62">
        <v>1024</v>
      </c>
      <c r="AH62">
        <v>1024</v>
      </c>
      <c r="AI62">
        <v>238.1</v>
      </c>
      <c r="AJ62">
        <v>-85</v>
      </c>
      <c r="AK62">
        <v>79</v>
      </c>
      <c r="AL62">
        <v>3.951</v>
      </c>
      <c r="AM62">
        <v>3.953</v>
      </c>
      <c r="AN62">
        <v>3.94</v>
      </c>
      <c r="AO62">
        <v>0</v>
      </c>
      <c r="AP62">
        <v>0</v>
      </c>
      <c r="AQ62">
        <v>0</v>
      </c>
      <c r="AR62">
        <v>0</v>
      </c>
      <c r="AS62">
        <v>32</v>
      </c>
      <c r="AT62">
        <v>18.704829666796</v>
      </c>
      <c r="AU62">
        <v>15.419948</v>
      </c>
      <c r="AV62">
        <v>6</v>
      </c>
      <c r="AW62" t="s">
        <v>15</v>
      </c>
      <c r="AY62">
        <v>214800</v>
      </c>
      <c r="AZ62" s="3">
        <v>43621.67922453704</v>
      </c>
      <c r="BA62">
        <v>29.1742778792347</v>
      </c>
      <c r="BB62">
        <v>-90.0759690792687</v>
      </c>
      <c r="BC62">
        <v>15.419948</v>
      </c>
      <c r="BF62">
        <v>18.704829666796</v>
      </c>
      <c r="BG62">
        <v>4.47388</v>
      </c>
      <c r="BH62">
        <v>1370.28875776</v>
      </c>
      <c r="BI62">
        <v>18</v>
      </c>
      <c r="BJ62">
        <v>5</v>
      </c>
      <c r="BK62">
        <v>11.844</v>
      </c>
      <c r="BL62">
        <v>19.360997666796</v>
      </c>
      <c r="BM62">
        <v>16.076116</v>
      </c>
      <c r="BN62">
        <v>5.7265664</v>
      </c>
      <c r="BO62">
        <v>1370.28875776</v>
      </c>
      <c r="BP62">
        <v>-2.684328</v>
      </c>
      <c r="BQ62">
        <v>-3.579104</v>
      </c>
      <c r="BR62">
        <v>0</v>
      </c>
      <c r="BS62">
        <v>240.8</v>
      </c>
      <c r="BT62">
        <v>-5.3</v>
      </c>
      <c r="BU62">
        <v>-11.3</v>
      </c>
      <c r="BV62">
        <v>1</v>
      </c>
      <c r="BW62">
        <v>0</v>
      </c>
      <c r="BX62">
        <v>1684</v>
      </c>
      <c r="BY62">
        <v>817</v>
      </c>
      <c r="BZ62">
        <v>1024</v>
      </c>
      <c r="CA62">
        <v>1024</v>
      </c>
      <c r="CB62">
        <v>238.1</v>
      </c>
      <c r="CC62">
        <v>-85</v>
      </c>
      <c r="CD62">
        <v>79</v>
      </c>
      <c r="CE62">
        <v>3.951</v>
      </c>
      <c r="CF62">
        <v>3.953</v>
      </c>
      <c r="CG62">
        <v>3.94</v>
      </c>
      <c r="CH62">
        <v>0</v>
      </c>
      <c r="CI62">
        <v>0</v>
      </c>
      <c r="CJ62">
        <v>0</v>
      </c>
      <c r="CK62">
        <v>0</v>
      </c>
      <c r="CL62">
        <v>32</v>
      </c>
      <c r="CM62">
        <v>18.704829666796</v>
      </c>
      <c r="CN62">
        <v>15.419948</v>
      </c>
      <c r="CO62">
        <v>6</v>
      </c>
      <c r="CP62" t="s">
        <v>15</v>
      </c>
    </row>
    <row r="63" spans="1:94" ht="15.75">
      <c r="A63" t="s">
        <v>773</v>
      </c>
      <c r="B63" s="2">
        <f t="shared" si="0"/>
        <v>5.701232082439422</v>
      </c>
      <c r="C63" s="2">
        <f t="shared" si="1"/>
        <v>54.04220059640351</v>
      </c>
      <c r="D63">
        <v>0</v>
      </c>
      <c r="E63" s="1">
        <f t="shared" si="2"/>
        <v>0</v>
      </c>
      <c r="F63">
        <v>217200</v>
      </c>
      <c r="G63" s="3">
        <v>43621.67925925926</v>
      </c>
      <c r="H63">
        <v>29.174250703136</v>
      </c>
      <c r="I63">
        <v>-90.0760086964471</v>
      </c>
      <c r="J63">
        <v>15.419948</v>
      </c>
      <c r="M63">
        <v>18.704829666796</v>
      </c>
      <c r="N63">
        <v>4.47388</v>
      </c>
      <c r="O63">
        <v>1386.29597612</v>
      </c>
      <c r="P63">
        <v>18</v>
      </c>
      <c r="Q63">
        <v>5</v>
      </c>
      <c r="R63">
        <v>11.846</v>
      </c>
      <c r="S63">
        <v>19.360997666796</v>
      </c>
      <c r="T63">
        <v>16.076116</v>
      </c>
      <c r="U63">
        <v>5.7265664</v>
      </c>
      <c r="V63">
        <v>1386.29597612</v>
      </c>
      <c r="W63">
        <v>-2.684328</v>
      </c>
      <c r="X63">
        <v>-3.579104</v>
      </c>
      <c r="Y63">
        <v>0</v>
      </c>
      <c r="Z63">
        <v>241</v>
      </c>
      <c r="AA63">
        <v>-6.1</v>
      </c>
      <c r="AB63">
        <v>-11.4</v>
      </c>
      <c r="AC63">
        <v>1</v>
      </c>
      <c r="AD63">
        <v>0</v>
      </c>
      <c r="AE63">
        <v>1684</v>
      </c>
      <c r="AF63">
        <v>872</v>
      </c>
      <c r="AG63">
        <v>1024</v>
      </c>
      <c r="AH63">
        <v>1024</v>
      </c>
      <c r="AI63">
        <v>238</v>
      </c>
      <c r="AJ63">
        <v>-85</v>
      </c>
      <c r="AK63">
        <v>79</v>
      </c>
      <c r="AL63">
        <v>3.953</v>
      </c>
      <c r="AM63">
        <v>3.949</v>
      </c>
      <c r="AN63">
        <v>3.944</v>
      </c>
      <c r="AO63">
        <v>0</v>
      </c>
      <c r="AP63">
        <v>0</v>
      </c>
      <c r="AQ63">
        <v>0</v>
      </c>
      <c r="AR63">
        <v>0</v>
      </c>
      <c r="AS63">
        <v>32</v>
      </c>
      <c r="AT63">
        <v>18.704829666796</v>
      </c>
      <c r="AU63">
        <v>15.419948</v>
      </c>
      <c r="AV63">
        <v>6</v>
      </c>
      <c r="AW63" t="s">
        <v>15</v>
      </c>
      <c r="AY63">
        <v>217200</v>
      </c>
      <c r="AZ63" s="3">
        <v>43621.67925925926</v>
      </c>
      <c r="BA63">
        <v>29.174250703136</v>
      </c>
      <c r="BB63">
        <v>-90.0760086964471</v>
      </c>
      <c r="BC63">
        <v>15.419948</v>
      </c>
      <c r="BF63">
        <v>18.704829666796</v>
      </c>
      <c r="BG63">
        <v>4.47388</v>
      </c>
      <c r="BH63">
        <v>1386.29597612</v>
      </c>
      <c r="BI63">
        <v>18</v>
      </c>
      <c r="BJ63">
        <v>5</v>
      </c>
      <c r="BK63">
        <v>11.846</v>
      </c>
      <c r="BL63">
        <v>19.360997666796</v>
      </c>
      <c r="BM63">
        <v>16.076116</v>
      </c>
      <c r="BN63">
        <v>5.7265664</v>
      </c>
      <c r="BO63">
        <v>1386.29597612</v>
      </c>
      <c r="BP63">
        <v>-2.684328</v>
      </c>
      <c r="BQ63">
        <v>-3.579104</v>
      </c>
      <c r="BR63">
        <v>0</v>
      </c>
      <c r="BS63">
        <v>241</v>
      </c>
      <c r="BT63">
        <v>-6.1</v>
      </c>
      <c r="BU63">
        <v>-11.4</v>
      </c>
      <c r="BV63">
        <v>1</v>
      </c>
      <c r="BW63">
        <v>0</v>
      </c>
      <c r="BX63">
        <v>1684</v>
      </c>
      <c r="BY63">
        <v>872</v>
      </c>
      <c r="BZ63">
        <v>1024</v>
      </c>
      <c r="CA63">
        <v>1024</v>
      </c>
      <c r="CB63">
        <v>238</v>
      </c>
      <c r="CC63">
        <v>-85</v>
      </c>
      <c r="CD63">
        <v>79</v>
      </c>
      <c r="CE63">
        <v>3.953</v>
      </c>
      <c r="CF63">
        <v>3.949</v>
      </c>
      <c r="CG63">
        <v>3.944</v>
      </c>
      <c r="CH63">
        <v>0</v>
      </c>
      <c r="CI63">
        <v>0</v>
      </c>
      <c r="CJ63">
        <v>0</v>
      </c>
      <c r="CK63">
        <v>0</v>
      </c>
      <c r="CL63">
        <v>32</v>
      </c>
      <c r="CM63">
        <v>18.704829666796</v>
      </c>
      <c r="CN63">
        <v>15.419948</v>
      </c>
      <c r="CO63">
        <v>6</v>
      </c>
      <c r="CP63" t="s">
        <v>15</v>
      </c>
    </row>
    <row r="64" spans="1:94" ht="15.75">
      <c r="A64" t="s">
        <v>774</v>
      </c>
      <c r="B64" s="2">
        <f t="shared" si="0"/>
        <v>5.701232082439422</v>
      </c>
      <c r="C64" s="2">
        <f t="shared" si="1"/>
        <v>54.04220059640351</v>
      </c>
      <c r="D64">
        <v>0</v>
      </c>
      <c r="E64" s="1">
        <f t="shared" si="2"/>
        <v>0</v>
      </c>
      <c r="F64">
        <v>220300</v>
      </c>
      <c r="G64" s="3">
        <v>43621.679293981484</v>
      </c>
      <c r="H64">
        <v>29.1742161730362</v>
      </c>
      <c r="I64">
        <v>-90.0760614414843</v>
      </c>
      <c r="J64">
        <v>15.419948</v>
      </c>
      <c r="M64">
        <v>18.704829666796</v>
      </c>
      <c r="N64">
        <v>4.3396636</v>
      </c>
      <c r="O64">
        <v>1407.27366708</v>
      </c>
      <c r="P64">
        <v>18</v>
      </c>
      <c r="Q64">
        <v>5</v>
      </c>
      <c r="R64">
        <v>11.834</v>
      </c>
      <c r="S64">
        <v>19.360997666796</v>
      </c>
      <c r="T64">
        <v>16.076116</v>
      </c>
      <c r="U64">
        <v>5.7265664</v>
      </c>
      <c r="V64">
        <v>1407.27366708</v>
      </c>
      <c r="W64">
        <v>-2.460634</v>
      </c>
      <c r="X64">
        <v>-3.579104</v>
      </c>
      <c r="Y64">
        <v>0</v>
      </c>
      <c r="Z64">
        <v>240.7</v>
      </c>
      <c r="AA64">
        <v>-5.9</v>
      </c>
      <c r="AB64">
        <v>-9.5</v>
      </c>
      <c r="AC64">
        <v>1</v>
      </c>
      <c r="AD64">
        <v>0</v>
      </c>
      <c r="AE64">
        <v>1684</v>
      </c>
      <c r="AF64">
        <v>1024</v>
      </c>
      <c r="AG64">
        <v>1024</v>
      </c>
      <c r="AH64">
        <v>1024</v>
      </c>
      <c r="AI64">
        <v>238</v>
      </c>
      <c r="AJ64">
        <v>-85</v>
      </c>
      <c r="AK64">
        <v>78</v>
      </c>
      <c r="AL64">
        <v>3.948</v>
      </c>
      <c r="AM64">
        <v>3.947</v>
      </c>
      <c r="AN64">
        <v>3.939</v>
      </c>
      <c r="AO64">
        <v>0</v>
      </c>
      <c r="AP64">
        <v>0</v>
      </c>
      <c r="AQ64">
        <v>0</v>
      </c>
      <c r="AR64">
        <v>0</v>
      </c>
      <c r="AS64">
        <v>32</v>
      </c>
      <c r="AT64">
        <v>18.704829666796</v>
      </c>
      <c r="AU64">
        <v>15.419948</v>
      </c>
      <c r="AV64">
        <v>6</v>
      </c>
      <c r="AW64" t="s">
        <v>15</v>
      </c>
      <c r="AY64">
        <v>220300</v>
      </c>
      <c r="AZ64" s="3">
        <v>43621.679293981484</v>
      </c>
      <c r="BA64">
        <v>29.1742161730362</v>
      </c>
      <c r="BB64">
        <v>-90.0760614414843</v>
      </c>
      <c r="BC64">
        <v>15.419948</v>
      </c>
      <c r="BF64">
        <v>18.704829666796</v>
      </c>
      <c r="BG64">
        <v>4.3396636</v>
      </c>
      <c r="BH64">
        <v>1407.27366708</v>
      </c>
      <c r="BI64">
        <v>18</v>
      </c>
      <c r="BJ64">
        <v>5</v>
      </c>
      <c r="BK64">
        <v>11.834</v>
      </c>
      <c r="BL64">
        <v>19.360997666796</v>
      </c>
      <c r="BM64">
        <v>16.076116</v>
      </c>
      <c r="BN64">
        <v>5.7265664</v>
      </c>
      <c r="BO64">
        <v>1407.27366708</v>
      </c>
      <c r="BP64">
        <v>-2.460634</v>
      </c>
      <c r="BQ64">
        <v>-3.579104</v>
      </c>
      <c r="BR64">
        <v>0</v>
      </c>
      <c r="BS64">
        <v>240.7</v>
      </c>
      <c r="BT64">
        <v>-5.9</v>
      </c>
      <c r="BU64">
        <v>-9.5</v>
      </c>
      <c r="BV64">
        <v>1</v>
      </c>
      <c r="BW64">
        <v>0</v>
      </c>
      <c r="BX64">
        <v>1684</v>
      </c>
      <c r="BY64">
        <v>1024</v>
      </c>
      <c r="BZ64">
        <v>1024</v>
      </c>
      <c r="CA64">
        <v>1024</v>
      </c>
      <c r="CB64">
        <v>238</v>
      </c>
      <c r="CC64">
        <v>-85</v>
      </c>
      <c r="CD64">
        <v>78</v>
      </c>
      <c r="CE64">
        <v>3.948</v>
      </c>
      <c r="CF64">
        <v>3.947</v>
      </c>
      <c r="CG64">
        <v>3.939</v>
      </c>
      <c r="CH64">
        <v>0</v>
      </c>
      <c r="CI64">
        <v>0</v>
      </c>
      <c r="CJ64">
        <v>0</v>
      </c>
      <c r="CK64">
        <v>0</v>
      </c>
      <c r="CL64">
        <v>32</v>
      </c>
      <c r="CM64">
        <v>18.704829666796</v>
      </c>
      <c r="CN64">
        <v>15.419948</v>
      </c>
      <c r="CO64">
        <v>6</v>
      </c>
      <c r="CP64" t="s">
        <v>15</v>
      </c>
    </row>
    <row r="65" spans="1:94" ht="15.75">
      <c r="A65" t="s">
        <v>775</v>
      </c>
      <c r="B65" s="2">
        <f t="shared" si="0"/>
        <v>5.701232082439422</v>
      </c>
      <c r="C65" s="2">
        <f t="shared" si="1"/>
        <v>54.04220059640351</v>
      </c>
      <c r="D65">
        <v>1</v>
      </c>
      <c r="E65" s="1">
        <f t="shared" si="2"/>
        <v>0.018504057735697566</v>
      </c>
      <c r="F65">
        <v>223600</v>
      </c>
      <c r="G65" s="3">
        <v>43621.67932870371</v>
      </c>
      <c r="H65">
        <v>29.174181121626</v>
      </c>
      <c r="I65">
        <v>-90.0761233381251</v>
      </c>
      <c r="J65">
        <v>15.419948</v>
      </c>
      <c r="M65">
        <v>18.704829666796</v>
      </c>
      <c r="N65">
        <v>4.921268</v>
      </c>
      <c r="O65">
        <v>1430.77104316</v>
      </c>
      <c r="P65">
        <v>18</v>
      </c>
      <c r="Q65">
        <v>5</v>
      </c>
      <c r="R65">
        <v>11.839</v>
      </c>
      <c r="S65">
        <v>19.360997666796</v>
      </c>
      <c r="T65">
        <v>16.076116</v>
      </c>
      <c r="U65">
        <v>5.7265664</v>
      </c>
      <c r="V65">
        <v>1430.77104316</v>
      </c>
      <c r="W65">
        <v>-2.460634</v>
      </c>
      <c r="X65">
        <v>-4.250186</v>
      </c>
      <c r="Y65">
        <v>0</v>
      </c>
      <c r="Z65">
        <v>240.7</v>
      </c>
      <c r="AA65">
        <v>-4.7</v>
      </c>
      <c r="AB65">
        <v>-9.1</v>
      </c>
      <c r="AC65">
        <v>1</v>
      </c>
      <c r="AD65">
        <v>0</v>
      </c>
      <c r="AE65">
        <v>1684</v>
      </c>
      <c r="AF65">
        <v>1009</v>
      </c>
      <c r="AG65">
        <v>1024</v>
      </c>
      <c r="AH65">
        <v>1024</v>
      </c>
      <c r="AI65">
        <v>238.5</v>
      </c>
      <c r="AJ65">
        <v>-85</v>
      </c>
      <c r="AK65">
        <v>78</v>
      </c>
      <c r="AL65">
        <v>3.947</v>
      </c>
      <c r="AM65">
        <v>3.95</v>
      </c>
      <c r="AN65">
        <v>3.942</v>
      </c>
      <c r="AO65">
        <v>0</v>
      </c>
      <c r="AP65">
        <v>0</v>
      </c>
      <c r="AQ65">
        <v>0</v>
      </c>
      <c r="AR65">
        <v>0</v>
      </c>
      <c r="AS65">
        <v>32</v>
      </c>
      <c r="AT65">
        <v>18.704829666796</v>
      </c>
      <c r="AU65">
        <v>15.419948</v>
      </c>
      <c r="AV65">
        <v>6</v>
      </c>
      <c r="AW65" t="s">
        <v>15</v>
      </c>
      <c r="AY65">
        <v>223600</v>
      </c>
      <c r="AZ65" s="3">
        <v>43621.67932870371</v>
      </c>
      <c r="BA65">
        <v>29.174181121626</v>
      </c>
      <c r="BB65">
        <v>-90.0761233381251</v>
      </c>
      <c r="BC65">
        <v>15.419948</v>
      </c>
      <c r="BF65">
        <v>18.704829666796</v>
      </c>
      <c r="BG65">
        <v>4.921268</v>
      </c>
      <c r="BH65">
        <v>1430.77104316</v>
      </c>
      <c r="BI65">
        <v>18</v>
      </c>
      <c r="BJ65">
        <v>5</v>
      </c>
      <c r="BK65">
        <v>11.839</v>
      </c>
      <c r="BL65">
        <v>19.360997666796</v>
      </c>
      <c r="BM65">
        <v>16.076116</v>
      </c>
      <c r="BN65">
        <v>5.7265664</v>
      </c>
      <c r="BO65">
        <v>1430.77104316</v>
      </c>
      <c r="BP65">
        <v>-2.460634</v>
      </c>
      <c r="BQ65">
        <v>-4.250186</v>
      </c>
      <c r="BR65">
        <v>0</v>
      </c>
      <c r="BS65">
        <v>240.7</v>
      </c>
      <c r="BT65">
        <v>-4.7</v>
      </c>
      <c r="BU65">
        <v>-9.1</v>
      </c>
      <c r="BV65">
        <v>1</v>
      </c>
      <c r="BW65">
        <v>0</v>
      </c>
      <c r="BX65">
        <v>1684</v>
      </c>
      <c r="BY65">
        <v>1009</v>
      </c>
      <c r="BZ65">
        <v>1024</v>
      </c>
      <c r="CA65">
        <v>1024</v>
      </c>
      <c r="CB65">
        <v>238.5</v>
      </c>
      <c r="CC65">
        <v>-85</v>
      </c>
      <c r="CD65">
        <v>78</v>
      </c>
      <c r="CE65">
        <v>3.947</v>
      </c>
      <c r="CF65">
        <v>3.95</v>
      </c>
      <c r="CG65">
        <v>3.942</v>
      </c>
      <c r="CH65">
        <v>0</v>
      </c>
      <c r="CI65">
        <v>0</v>
      </c>
      <c r="CJ65">
        <v>0</v>
      </c>
      <c r="CK65">
        <v>0</v>
      </c>
      <c r="CL65">
        <v>32</v>
      </c>
      <c r="CM65">
        <v>18.704829666796</v>
      </c>
      <c r="CN65">
        <v>15.419948</v>
      </c>
      <c r="CO65">
        <v>6</v>
      </c>
      <c r="CP65" t="s">
        <v>15</v>
      </c>
    </row>
    <row r="66" spans="1:94" ht="15.75">
      <c r="A66" t="s">
        <v>776</v>
      </c>
      <c r="B66" s="2">
        <f aca="true" t="shared" si="3" ref="B66:B129">M66*0.3048</f>
        <v>5.701232082439422</v>
      </c>
      <c r="C66" s="2">
        <f aca="true" t="shared" si="4" ref="C66:C129">2.638*(B66^1.752)-1.642</f>
        <v>54.04220059640351</v>
      </c>
      <c r="D66">
        <v>1</v>
      </c>
      <c r="E66" s="1">
        <f t="shared" si="2"/>
        <v>0.018504057735697566</v>
      </c>
      <c r="F66">
        <v>226300</v>
      </c>
      <c r="G66" s="3">
        <v>43621.67936342592</v>
      </c>
      <c r="H66">
        <v>29.1741542279646</v>
      </c>
      <c r="I66">
        <v>-90.0761764429845</v>
      </c>
      <c r="J66">
        <v>15.419948</v>
      </c>
      <c r="M66">
        <v>18.704829666796</v>
      </c>
      <c r="N66">
        <v>4.6080964</v>
      </c>
      <c r="O66">
        <v>1450.28219864</v>
      </c>
      <c r="P66">
        <v>17</v>
      </c>
      <c r="Q66">
        <v>5</v>
      </c>
      <c r="R66">
        <v>11.822</v>
      </c>
      <c r="S66">
        <v>19.360997666796</v>
      </c>
      <c r="T66">
        <v>16.076116</v>
      </c>
      <c r="U66">
        <v>5.7265664</v>
      </c>
      <c r="V66">
        <v>1450.28219864</v>
      </c>
      <c r="W66">
        <v>-2.23694</v>
      </c>
      <c r="X66">
        <v>-4.026492</v>
      </c>
      <c r="Y66">
        <v>0</v>
      </c>
      <c r="Z66">
        <v>240.7</v>
      </c>
      <c r="AA66">
        <v>-5.2</v>
      </c>
      <c r="AB66">
        <v>-9.4</v>
      </c>
      <c r="AC66">
        <v>1</v>
      </c>
      <c r="AD66">
        <v>0</v>
      </c>
      <c r="AE66">
        <v>1684</v>
      </c>
      <c r="AF66">
        <v>991</v>
      </c>
      <c r="AG66">
        <v>1024</v>
      </c>
      <c r="AH66">
        <v>1024</v>
      </c>
      <c r="AI66">
        <v>238.4</v>
      </c>
      <c r="AJ66">
        <v>-85</v>
      </c>
      <c r="AK66">
        <v>78</v>
      </c>
      <c r="AL66">
        <v>3.944</v>
      </c>
      <c r="AM66">
        <v>3.945</v>
      </c>
      <c r="AN66">
        <v>3.933</v>
      </c>
      <c r="AO66">
        <v>0</v>
      </c>
      <c r="AP66">
        <v>0</v>
      </c>
      <c r="AQ66">
        <v>0</v>
      </c>
      <c r="AR66">
        <v>0</v>
      </c>
      <c r="AS66">
        <v>32</v>
      </c>
      <c r="AT66">
        <v>18.704829666796</v>
      </c>
      <c r="AU66">
        <v>15.419948</v>
      </c>
      <c r="AV66">
        <v>6</v>
      </c>
      <c r="AW66" t="s">
        <v>15</v>
      </c>
      <c r="AY66">
        <v>226300</v>
      </c>
      <c r="AZ66" s="3">
        <v>43621.67936342592</v>
      </c>
      <c r="BA66">
        <v>29.1741542279646</v>
      </c>
      <c r="BB66">
        <v>-90.0761764429845</v>
      </c>
      <c r="BC66">
        <v>15.419948</v>
      </c>
      <c r="BF66">
        <v>18.704829666796</v>
      </c>
      <c r="BG66">
        <v>4.6080964</v>
      </c>
      <c r="BH66">
        <v>1450.28219864</v>
      </c>
      <c r="BI66">
        <v>17</v>
      </c>
      <c r="BJ66">
        <v>5</v>
      </c>
      <c r="BK66">
        <v>11.822</v>
      </c>
      <c r="BL66">
        <v>19.360997666796</v>
      </c>
      <c r="BM66">
        <v>16.076116</v>
      </c>
      <c r="BN66">
        <v>5.7265664</v>
      </c>
      <c r="BO66">
        <v>1450.28219864</v>
      </c>
      <c r="BP66">
        <v>-2.23694</v>
      </c>
      <c r="BQ66">
        <v>-4.026492</v>
      </c>
      <c r="BR66">
        <v>0</v>
      </c>
      <c r="BS66">
        <v>240.7</v>
      </c>
      <c r="BT66">
        <v>-5.2</v>
      </c>
      <c r="BU66">
        <v>-9.4</v>
      </c>
      <c r="BV66">
        <v>1</v>
      </c>
      <c r="BW66">
        <v>0</v>
      </c>
      <c r="BX66">
        <v>1684</v>
      </c>
      <c r="BY66">
        <v>991</v>
      </c>
      <c r="BZ66">
        <v>1024</v>
      </c>
      <c r="CA66">
        <v>1024</v>
      </c>
      <c r="CB66">
        <v>238.4</v>
      </c>
      <c r="CC66">
        <v>-85</v>
      </c>
      <c r="CD66">
        <v>78</v>
      </c>
      <c r="CE66">
        <v>3.944</v>
      </c>
      <c r="CF66">
        <v>3.945</v>
      </c>
      <c r="CG66">
        <v>3.933</v>
      </c>
      <c r="CH66">
        <v>0</v>
      </c>
      <c r="CI66">
        <v>0</v>
      </c>
      <c r="CJ66">
        <v>0</v>
      </c>
      <c r="CK66">
        <v>0</v>
      </c>
      <c r="CL66">
        <v>32</v>
      </c>
      <c r="CM66">
        <v>18.704829666796</v>
      </c>
      <c r="CN66">
        <v>15.419948</v>
      </c>
      <c r="CO66">
        <v>6</v>
      </c>
      <c r="CP66" t="s">
        <v>15</v>
      </c>
    </row>
    <row r="67" spans="1:94" ht="15.75">
      <c r="A67" t="s">
        <v>777</v>
      </c>
      <c r="B67" s="2">
        <f t="shared" si="3"/>
        <v>5.701232082439422</v>
      </c>
      <c r="C67" s="2">
        <f t="shared" si="4"/>
        <v>54.04220059640351</v>
      </c>
      <c r="D67">
        <v>2</v>
      </c>
      <c r="E67" s="1">
        <f aca="true" t="shared" si="5" ref="E67:E130">D67/C67</f>
        <v>0.03700811547139513</v>
      </c>
      <c r="F67">
        <v>229500</v>
      </c>
      <c r="G67" s="3">
        <v>43621.679398148146</v>
      </c>
      <c r="H67">
        <v>29.1741206637797</v>
      </c>
      <c r="I67">
        <v>-90.0762343878608</v>
      </c>
      <c r="J67">
        <v>15.419948</v>
      </c>
      <c r="M67">
        <v>18.704829666796</v>
      </c>
      <c r="N67">
        <v>4.47388</v>
      </c>
      <c r="O67">
        <v>1472.43443032</v>
      </c>
      <c r="P67">
        <v>17</v>
      </c>
      <c r="Q67">
        <v>5</v>
      </c>
      <c r="R67">
        <v>11.814</v>
      </c>
      <c r="S67">
        <v>19.360997666796</v>
      </c>
      <c r="T67">
        <v>16.076116</v>
      </c>
      <c r="U67">
        <v>5.7265664</v>
      </c>
      <c r="V67">
        <v>1472.43443032</v>
      </c>
      <c r="W67">
        <v>-2.684328</v>
      </c>
      <c r="X67">
        <v>-3.579104</v>
      </c>
      <c r="Y67">
        <v>0</v>
      </c>
      <c r="Z67">
        <v>240.8</v>
      </c>
      <c r="AA67">
        <v>-5.4</v>
      </c>
      <c r="AB67">
        <v>-10.2</v>
      </c>
      <c r="AC67">
        <v>1</v>
      </c>
      <c r="AD67">
        <v>0</v>
      </c>
      <c r="AE67">
        <v>1684</v>
      </c>
      <c r="AF67">
        <v>894</v>
      </c>
      <c r="AG67">
        <v>1024</v>
      </c>
      <c r="AH67">
        <v>1024</v>
      </c>
      <c r="AI67">
        <v>238.4</v>
      </c>
      <c r="AJ67">
        <v>-85</v>
      </c>
      <c r="AK67">
        <v>77</v>
      </c>
      <c r="AL67">
        <v>3.943</v>
      </c>
      <c r="AM67">
        <v>3.938</v>
      </c>
      <c r="AN67">
        <v>3.933</v>
      </c>
      <c r="AO67">
        <v>0</v>
      </c>
      <c r="AP67">
        <v>0</v>
      </c>
      <c r="AQ67">
        <v>0</v>
      </c>
      <c r="AR67">
        <v>0</v>
      </c>
      <c r="AS67">
        <v>32</v>
      </c>
      <c r="AT67">
        <v>18.704829666796</v>
      </c>
      <c r="AU67">
        <v>15.419948</v>
      </c>
      <c r="AV67">
        <v>6</v>
      </c>
      <c r="AW67" t="s">
        <v>15</v>
      </c>
      <c r="AY67">
        <v>229500</v>
      </c>
      <c r="AZ67" s="3">
        <v>43621.679398148146</v>
      </c>
      <c r="BA67">
        <v>29.1741206637797</v>
      </c>
      <c r="BB67">
        <v>-90.0762343878608</v>
      </c>
      <c r="BC67">
        <v>15.419948</v>
      </c>
      <c r="BF67">
        <v>18.704829666796</v>
      </c>
      <c r="BG67">
        <v>4.47388</v>
      </c>
      <c r="BH67">
        <v>1472.43443032</v>
      </c>
      <c r="BI67">
        <v>17</v>
      </c>
      <c r="BJ67">
        <v>5</v>
      </c>
      <c r="BK67">
        <v>11.814</v>
      </c>
      <c r="BL67">
        <v>19.360997666796</v>
      </c>
      <c r="BM67">
        <v>16.076116</v>
      </c>
      <c r="BN67">
        <v>5.7265664</v>
      </c>
      <c r="BO67">
        <v>1472.43443032</v>
      </c>
      <c r="BP67">
        <v>-2.684328</v>
      </c>
      <c r="BQ67">
        <v>-3.579104</v>
      </c>
      <c r="BR67">
        <v>0</v>
      </c>
      <c r="BS67">
        <v>240.8</v>
      </c>
      <c r="BT67">
        <v>-5.4</v>
      </c>
      <c r="BU67">
        <v>-10.2</v>
      </c>
      <c r="BV67">
        <v>1</v>
      </c>
      <c r="BW67">
        <v>0</v>
      </c>
      <c r="BX67">
        <v>1684</v>
      </c>
      <c r="BY67">
        <v>894</v>
      </c>
      <c r="BZ67">
        <v>1024</v>
      </c>
      <c r="CA67">
        <v>1024</v>
      </c>
      <c r="CB67">
        <v>238.4</v>
      </c>
      <c r="CC67">
        <v>-85</v>
      </c>
      <c r="CD67">
        <v>77</v>
      </c>
      <c r="CE67">
        <v>3.943</v>
      </c>
      <c r="CF67">
        <v>3.938</v>
      </c>
      <c r="CG67">
        <v>3.933</v>
      </c>
      <c r="CH67">
        <v>0</v>
      </c>
      <c r="CI67">
        <v>0</v>
      </c>
      <c r="CJ67">
        <v>0</v>
      </c>
      <c r="CK67">
        <v>0</v>
      </c>
      <c r="CL67">
        <v>32</v>
      </c>
      <c r="CM67">
        <v>18.704829666796</v>
      </c>
      <c r="CN67">
        <v>15.419948</v>
      </c>
      <c r="CO67">
        <v>6</v>
      </c>
      <c r="CP67" t="s">
        <v>15</v>
      </c>
    </row>
    <row r="68" spans="1:94" ht="15.75">
      <c r="A68" t="s">
        <v>778</v>
      </c>
      <c r="B68" s="2">
        <f t="shared" si="3"/>
        <v>5.701232082439422</v>
      </c>
      <c r="C68" s="2">
        <f t="shared" si="4"/>
        <v>54.04220059640351</v>
      </c>
      <c r="D68">
        <v>0</v>
      </c>
      <c r="E68" s="1">
        <f t="shared" si="5"/>
        <v>0</v>
      </c>
      <c r="F68">
        <v>232300</v>
      </c>
      <c r="G68" s="3">
        <v>43621.67943287037</v>
      </c>
      <c r="H68">
        <v>29.1740885151165</v>
      </c>
      <c r="I68">
        <v>-90.0762820768622</v>
      </c>
      <c r="J68">
        <v>15.419948</v>
      </c>
      <c r="M68">
        <v>18.704829666796</v>
      </c>
      <c r="N68">
        <v>4.6528352</v>
      </c>
      <c r="O68">
        <v>1491.58797424</v>
      </c>
      <c r="P68">
        <v>18</v>
      </c>
      <c r="Q68">
        <v>5</v>
      </c>
      <c r="R68">
        <v>11.82</v>
      </c>
      <c r="S68">
        <v>19.360997666796</v>
      </c>
      <c r="T68">
        <v>16.076116</v>
      </c>
      <c r="U68">
        <v>5.7265664</v>
      </c>
      <c r="V68">
        <v>1491.58797424</v>
      </c>
      <c r="W68">
        <v>-2.684328</v>
      </c>
      <c r="X68">
        <v>-3.802798</v>
      </c>
      <c r="Y68">
        <v>0</v>
      </c>
      <c r="Z68">
        <v>240.8</v>
      </c>
      <c r="AA68">
        <v>-5.1</v>
      </c>
      <c r="AB68">
        <v>-10.3</v>
      </c>
      <c r="AC68">
        <v>1</v>
      </c>
      <c r="AD68">
        <v>0</v>
      </c>
      <c r="AE68">
        <v>1684</v>
      </c>
      <c r="AF68">
        <v>731</v>
      </c>
      <c r="AG68">
        <v>1024</v>
      </c>
      <c r="AH68">
        <v>1024</v>
      </c>
      <c r="AI68">
        <v>238.4</v>
      </c>
      <c r="AJ68">
        <v>-85</v>
      </c>
      <c r="AK68">
        <v>77</v>
      </c>
      <c r="AL68">
        <v>3.946</v>
      </c>
      <c r="AM68">
        <v>3.939</v>
      </c>
      <c r="AN68">
        <v>3.935</v>
      </c>
      <c r="AO68">
        <v>0</v>
      </c>
      <c r="AP68">
        <v>0</v>
      </c>
      <c r="AQ68">
        <v>0</v>
      </c>
      <c r="AR68">
        <v>0</v>
      </c>
      <c r="AS68">
        <v>32</v>
      </c>
      <c r="AT68">
        <v>18.704829666796</v>
      </c>
      <c r="AU68">
        <v>15.419948</v>
      </c>
      <c r="AV68">
        <v>6</v>
      </c>
      <c r="AW68" t="s">
        <v>15</v>
      </c>
      <c r="AY68">
        <v>232300</v>
      </c>
      <c r="AZ68" s="3">
        <v>43621.67943287037</v>
      </c>
      <c r="BA68">
        <v>29.1740885151165</v>
      </c>
      <c r="BB68">
        <v>-90.0762820768622</v>
      </c>
      <c r="BC68">
        <v>15.419948</v>
      </c>
      <c r="BF68">
        <v>18.704829666796</v>
      </c>
      <c r="BG68">
        <v>4.6528352</v>
      </c>
      <c r="BH68">
        <v>1491.58797424</v>
      </c>
      <c r="BI68">
        <v>18</v>
      </c>
      <c r="BJ68">
        <v>5</v>
      </c>
      <c r="BK68">
        <v>11.82</v>
      </c>
      <c r="BL68">
        <v>19.360997666796</v>
      </c>
      <c r="BM68">
        <v>16.076116</v>
      </c>
      <c r="BN68">
        <v>5.7265664</v>
      </c>
      <c r="BO68">
        <v>1491.58797424</v>
      </c>
      <c r="BP68">
        <v>-2.684328</v>
      </c>
      <c r="BQ68">
        <v>-3.802798</v>
      </c>
      <c r="BR68">
        <v>0</v>
      </c>
      <c r="BS68">
        <v>240.8</v>
      </c>
      <c r="BT68">
        <v>-5.1</v>
      </c>
      <c r="BU68">
        <v>-10.3</v>
      </c>
      <c r="BV68">
        <v>1</v>
      </c>
      <c r="BW68">
        <v>0</v>
      </c>
      <c r="BX68">
        <v>1684</v>
      </c>
      <c r="BY68">
        <v>731</v>
      </c>
      <c r="BZ68">
        <v>1024</v>
      </c>
      <c r="CA68">
        <v>1024</v>
      </c>
      <c r="CB68">
        <v>238.4</v>
      </c>
      <c r="CC68">
        <v>-85</v>
      </c>
      <c r="CD68">
        <v>77</v>
      </c>
      <c r="CE68">
        <v>3.946</v>
      </c>
      <c r="CF68">
        <v>3.939</v>
      </c>
      <c r="CG68">
        <v>3.935</v>
      </c>
      <c r="CH68">
        <v>0</v>
      </c>
      <c r="CI68">
        <v>0</v>
      </c>
      <c r="CJ68">
        <v>0</v>
      </c>
      <c r="CK68">
        <v>0</v>
      </c>
      <c r="CL68">
        <v>32</v>
      </c>
      <c r="CM68">
        <v>18.704829666796</v>
      </c>
      <c r="CN68">
        <v>15.419948</v>
      </c>
      <c r="CO68">
        <v>6</v>
      </c>
      <c r="CP68" t="s">
        <v>15</v>
      </c>
    </row>
    <row r="69" spans="1:94" ht="15.75">
      <c r="A69" t="s">
        <v>779</v>
      </c>
      <c r="B69" s="2">
        <f t="shared" si="3"/>
        <v>5.701232082439422</v>
      </c>
      <c r="C69" s="2">
        <f t="shared" si="4"/>
        <v>54.04220059640351</v>
      </c>
      <c r="D69">
        <v>1</v>
      </c>
      <c r="E69" s="1">
        <f t="shared" si="5"/>
        <v>0.018504057735697566</v>
      </c>
      <c r="F69">
        <v>235400</v>
      </c>
      <c r="G69" s="3">
        <v>43621.67946759259</v>
      </c>
      <c r="H69">
        <v>29.1740501238588</v>
      </c>
      <c r="I69">
        <v>-90.076333921088</v>
      </c>
      <c r="J69">
        <v>15.419948</v>
      </c>
      <c r="M69">
        <v>18.704829666796</v>
      </c>
      <c r="N69">
        <v>4.7870516</v>
      </c>
      <c r="O69">
        <v>1513.11684632</v>
      </c>
      <c r="P69">
        <v>17</v>
      </c>
      <c r="Q69">
        <v>5</v>
      </c>
      <c r="R69">
        <v>11.807</v>
      </c>
      <c r="S69">
        <v>19.360997666796</v>
      </c>
      <c r="T69">
        <v>16.076116</v>
      </c>
      <c r="U69">
        <v>5.7265664</v>
      </c>
      <c r="V69">
        <v>1513.11684632</v>
      </c>
      <c r="W69">
        <v>-2.908022</v>
      </c>
      <c r="X69">
        <v>-3.802798</v>
      </c>
      <c r="Y69">
        <v>0</v>
      </c>
      <c r="Z69">
        <v>240.7</v>
      </c>
      <c r="AA69">
        <v>-5.3</v>
      </c>
      <c r="AB69">
        <v>-8.7</v>
      </c>
      <c r="AC69">
        <v>1</v>
      </c>
      <c r="AD69">
        <v>0</v>
      </c>
      <c r="AE69">
        <v>1684</v>
      </c>
      <c r="AF69">
        <v>1024</v>
      </c>
      <c r="AG69">
        <v>1024</v>
      </c>
      <c r="AH69">
        <v>1024</v>
      </c>
      <c r="AI69">
        <v>238.5</v>
      </c>
      <c r="AJ69">
        <v>-85</v>
      </c>
      <c r="AK69">
        <v>77</v>
      </c>
      <c r="AL69">
        <v>3.94</v>
      </c>
      <c r="AM69">
        <v>3.938</v>
      </c>
      <c r="AN69">
        <v>3.929</v>
      </c>
      <c r="AO69">
        <v>0</v>
      </c>
      <c r="AP69">
        <v>0</v>
      </c>
      <c r="AQ69">
        <v>0</v>
      </c>
      <c r="AR69">
        <v>0</v>
      </c>
      <c r="AS69">
        <v>32</v>
      </c>
      <c r="AT69">
        <v>18.704829666796</v>
      </c>
      <c r="AU69">
        <v>15.419948</v>
      </c>
      <c r="AV69">
        <v>6</v>
      </c>
      <c r="AW69" t="s">
        <v>15</v>
      </c>
      <c r="AY69">
        <v>235400</v>
      </c>
      <c r="AZ69" s="3">
        <v>43621.67946759259</v>
      </c>
      <c r="BA69">
        <v>29.1740501238588</v>
      </c>
      <c r="BB69">
        <v>-90.076333921088</v>
      </c>
      <c r="BC69">
        <v>15.419948</v>
      </c>
      <c r="BF69">
        <v>18.704829666796</v>
      </c>
      <c r="BG69">
        <v>4.7870516</v>
      </c>
      <c r="BH69">
        <v>1513.11684632</v>
      </c>
      <c r="BI69">
        <v>17</v>
      </c>
      <c r="BJ69">
        <v>5</v>
      </c>
      <c r="BK69">
        <v>11.807</v>
      </c>
      <c r="BL69">
        <v>19.360997666796</v>
      </c>
      <c r="BM69">
        <v>16.076116</v>
      </c>
      <c r="BN69">
        <v>5.7265664</v>
      </c>
      <c r="BO69">
        <v>1513.11684632</v>
      </c>
      <c r="BP69">
        <v>-2.908022</v>
      </c>
      <c r="BQ69">
        <v>-3.802798</v>
      </c>
      <c r="BR69">
        <v>0</v>
      </c>
      <c r="BS69">
        <v>240.7</v>
      </c>
      <c r="BT69">
        <v>-5.3</v>
      </c>
      <c r="BU69">
        <v>-8.7</v>
      </c>
      <c r="BV69">
        <v>1</v>
      </c>
      <c r="BW69">
        <v>0</v>
      </c>
      <c r="BX69">
        <v>1684</v>
      </c>
      <c r="BY69">
        <v>1024</v>
      </c>
      <c r="BZ69">
        <v>1024</v>
      </c>
      <c r="CA69">
        <v>1024</v>
      </c>
      <c r="CB69">
        <v>238.5</v>
      </c>
      <c r="CC69">
        <v>-85</v>
      </c>
      <c r="CD69">
        <v>77</v>
      </c>
      <c r="CE69">
        <v>3.94</v>
      </c>
      <c r="CF69">
        <v>3.938</v>
      </c>
      <c r="CG69">
        <v>3.929</v>
      </c>
      <c r="CH69">
        <v>0</v>
      </c>
      <c r="CI69">
        <v>0</v>
      </c>
      <c r="CJ69">
        <v>0</v>
      </c>
      <c r="CK69">
        <v>0</v>
      </c>
      <c r="CL69">
        <v>32</v>
      </c>
      <c r="CM69">
        <v>18.704829666796</v>
      </c>
      <c r="CN69">
        <v>15.419948</v>
      </c>
      <c r="CO69">
        <v>6</v>
      </c>
      <c r="CP69" t="s">
        <v>15</v>
      </c>
    </row>
    <row r="70" spans="1:94" ht="15.75">
      <c r="A70" t="s">
        <v>780</v>
      </c>
      <c r="B70" s="2">
        <f t="shared" si="3"/>
        <v>5.701232082439422</v>
      </c>
      <c r="C70" s="2">
        <f t="shared" si="4"/>
        <v>54.04220059640351</v>
      </c>
      <c r="D70">
        <v>2</v>
      </c>
      <c r="E70" s="1">
        <f t="shared" si="5"/>
        <v>0.03700811547139513</v>
      </c>
      <c r="F70">
        <v>239100</v>
      </c>
      <c r="G70" s="3">
        <v>43621.679502314815</v>
      </c>
      <c r="H70">
        <v>29.1740130491134</v>
      </c>
      <c r="I70">
        <v>-90.0764031237524</v>
      </c>
      <c r="J70">
        <v>15.419948</v>
      </c>
      <c r="M70">
        <v>18.704829666796</v>
      </c>
      <c r="N70">
        <v>4.6080964</v>
      </c>
      <c r="O70">
        <v>1538.95346132</v>
      </c>
      <c r="P70">
        <v>18</v>
      </c>
      <c r="Q70">
        <v>5</v>
      </c>
      <c r="R70">
        <v>11.789</v>
      </c>
      <c r="S70">
        <v>19.360997666796</v>
      </c>
      <c r="T70">
        <v>16.076116</v>
      </c>
      <c r="U70">
        <v>5.7265664</v>
      </c>
      <c r="V70">
        <v>1538.95346132</v>
      </c>
      <c r="W70">
        <v>-2.23694</v>
      </c>
      <c r="X70">
        <v>-4.026492</v>
      </c>
      <c r="Y70">
        <v>0</v>
      </c>
      <c r="Z70">
        <v>240.7</v>
      </c>
      <c r="AA70">
        <v>-5.2</v>
      </c>
      <c r="AB70">
        <v>-9.7</v>
      </c>
      <c r="AC70">
        <v>1</v>
      </c>
      <c r="AD70">
        <v>0</v>
      </c>
      <c r="AE70">
        <v>1684</v>
      </c>
      <c r="AF70">
        <v>1024</v>
      </c>
      <c r="AG70">
        <v>1024</v>
      </c>
      <c r="AH70">
        <v>1024</v>
      </c>
      <c r="AI70">
        <v>238.4</v>
      </c>
      <c r="AJ70">
        <v>-85</v>
      </c>
      <c r="AK70">
        <v>77</v>
      </c>
      <c r="AL70">
        <v>3.936</v>
      </c>
      <c r="AM70">
        <v>3.931</v>
      </c>
      <c r="AN70">
        <v>3.922</v>
      </c>
      <c r="AO70">
        <v>0</v>
      </c>
      <c r="AP70">
        <v>0</v>
      </c>
      <c r="AQ70">
        <v>0</v>
      </c>
      <c r="AR70">
        <v>0</v>
      </c>
      <c r="AS70">
        <v>32</v>
      </c>
      <c r="AT70">
        <v>18.704829666796</v>
      </c>
      <c r="AU70">
        <v>15.419948</v>
      </c>
      <c r="AV70">
        <v>6</v>
      </c>
      <c r="AW70" t="s">
        <v>15</v>
      </c>
      <c r="AY70">
        <v>239100</v>
      </c>
      <c r="AZ70" s="3">
        <v>43621.679502314815</v>
      </c>
      <c r="BA70">
        <v>29.1740130491134</v>
      </c>
      <c r="BB70">
        <v>-90.0764031237524</v>
      </c>
      <c r="BC70">
        <v>15.419948</v>
      </c>
      <c r="BF70">
        <v>18.704829666796</v>
      </c>
      <c r="BG70">
        <v>4.6080964</v>
      </c>
      <c r="BH70">
        <v>1538.95346132</v>
      </c>
      <c r="BI70">
        <v>18</v>
      </c>
      <c r="BJ70">
        <v>5</v>
      </c>
      <c r="BK70">
        <v>11.789</v>
      </c>
      <c r="BL70">
        <v>19.360997666796</v>
      </c>
      <c r="BM70">
        <v>16.076116</v>
      </c>
      <c r="BN70">
        <v>5.7265664</v>
      </c>
      <c r="BO70">
        <v>1538.95346132</v>
      </c>
      <c r="BP70">
        <v>-2.23694</v>
      </c>
      <c r="BQ70">
        <v>-4.026492</v>
      </c>
      <c r="BR70">
        <v>0</v>
      </c>
      <c r="BS70">
        <v>240.7</v>
      </c>
      <c r="BT70">
        <v>-5.2</v>
      </c>
      <c r="BU70">
        <v>-9.7</v>
      </c>
      <c r="BV70">
        <v>1</v>
      </c>
      <c r="BW70">
        <v>0</v>
      </c>
      <c r="BX70">
        <v>1684</v>
      </c>
      <c r="BY70">
        <v>1024</v>
      </c>
      <c r="BZ70">
        <v>1024</v>
      </c>
      <c r="CA70">
        <v>1024</v>
      </c>
      <c r="CB70">
        <v>238.4</v>
      </c>
      <c r="CC70">
        <v>-85</v>
      </c>
      <c r="CD70">
        <v>77</v>
      </c>
      <c r="CE70">
        <v>3.936</v>
      </c>
      <c r="CF70">
        <v>3.931</v>
      </c>
      <c r="CG70">
        <v>3.922</v>
      </c>
      <c r="CH70">
        <v>0</v>
      </c>
      <c r="CI70">
        <v>0</v>
      </c>
      <c r="CJ70">
        <v>0</v>
      </c>
      <c r="CK70">
        <v>0</v>
      </c>
      <c r="CL70">
        <v>32</v>
      </c>
      <c r="CM70">
        <v>18.704829666796</v>
      </c>
      <c r="CN70">
        <v>15.419948</v>
      </c>
      <c r="CO70">
        <v>6</v>
      </c>
      <c r="CP70" t="s">
        <v>15</v>
      </c>
    </row>
    <row r="71" spans="1:94" ht="15.75">
      <c r="A71" t="s">
        <v>781</v>
      </c>
      <c r="B71" s="2">
        <f t="shared" si="3"/>
        <v>5.701232082439422</v>
      </c>
      <c r="C71" s="2">
        <f t="shared" si="4"/>
        <v>54.04220059640351</v>
      </c>
      <c r="D71">
        <v>2</v>
      </c>
      <c r="E71" s="1">
        <f t="shared" si="5"/>
        <v>0.03700811547139513</v>
      </c>
      <c r="F71">
        <v>241200</v>
      </c>
      <c r="G71" s="3">
        <v>43621.67953703704</v>
      </c>
      <c r="H71">
        <v>29.1739930742285</v>
      </c>
      <c r="I71">
        <v>-90.0764421971157</v>
      </c>
      <c r="J71">
        <v>15.419948</v>
      </c>
      <c r="M71">
        <v>18.704829666796</v>
      </c>
      <c r="N71">
        <v>4.7199434</v>
      </c>
      <c r="O71">
        <v>1553.34978724</v>
      </c>
      <c r="P71">
        <v>17</v>
      </c>
      <c r="Q71">
        <v>5</v>
      </c>
      <c r="R71">
        <v>11.788</v>
      </c>
      <c r="S71">
        <v>19.360997666796</v>
      </c>
      <c r="T71">
        <v>16.076116</v>
      </c>
      <c r="U71">
        <v>5.7265664</v>
      </c>
      <c r="V71">
        <v>1553.34978724</v>
      </c>
      <c r="W71">
        <v>-2.460634</v>
      </c>
      <c r="X71">
        <v>-4.026492</v>
      </c>
      <c r="Y71">
        <v>0</v>
      </c>
      <c r="Z71">
        <v>240.7</v>
      </c>
      <c r="AA71">
        <v>-5.2</v>
      </c>
      <c r="AB71">
        <v>-9.4</v>
      </c>
      <c r="AC71">
        <v>1</v>
      </c>
      <c r="AD71">
        <v>0</v>
      </c>
      <c r="AE71">
        <v>1684</v>
      </c>
      <c r="AF71">
        <v>1024</v>
      </c>
      <c r="AG71">
        <v>1024</v>
      </c>
      <c r="AH71">
        <v>1024</v>
      </c>
      <c r="AI71">
        <v>238.3</v>
      </c>
      <c r="AJ71">
        <v>-85</v>
      </c>
      <c r="AK71">
        <v>76</v>
      </c>
      <c r="AL71">
        <v>3.933</v>
      </c>
      <c r="AM71">
        <v>3.931</v>
      </c>
      <c r="AN71">
        <v>3.924</v>
      </c>
      <c r="AO71">
        <v>0</v>
      </c>
      <c r="AP71">
        <v>0</v>
      </c>
      <c r="AQ71">
        <v>0</v>
      </c>
      <c r="AR71">
        <v>0</v>
      </c>
      <c r="AS71">
        <v>32</v>
      </c>
      <c r="AT71">
        <v>18.704829666796</v>
      </c>
      <c r="AU71">
        <v>15.419948</v>
      </c>
      <c r="AV71">
        <v>6</v>
      </c>
      <c r="AW71" t="s">
        <v>15</v>
      </c>
      <c r="AY71">
        <v>241200</v>
      </c>
      <c r="AZ71" s="3">
        <v>43621.67953703704</v>
      </c>
      <c r="BA71">
        <v>29.1739930742285</v>
      </c>
      <c r="BB71">
        <v>-90.0764421971157</v>
      </c>
      <c r="BC71">
        <v>15.419948</v>
      </c>
      <c r="BF71">
        <v>18.704829666796</v>
      </c>
      <c r="BG71">
        <v>4.7199434</v>
      </c>
      <c r="BH71">
        <v>1553.34978724</v>
      </c>
      <c r="BI71">
        <v>17</v>
      </c>
      <c r="BJ71">
        <v>5</v>
      </c>
      <c r="BK71">
        <v>11.788</v>
      </c>
      <c r="BL71">
        <v>19.360997666796</v>
      </c>
      <c r="BM71">
        <v>16.076116</v>
      </c>
      <c r="BN71">
        <v>5.7265664</v>
      </c>
      <c r="BO71">
        <v>1553.34978724</v>
      </c>
      <c r="BP71">
        <v>-2.460634</v>
      </c>
      <c r="BQ71">
        <v>-4.026492</v>
      </c>
      <c r="BR71">
        <v>0</v>
      </c>
      <c r="BS71">
        <v>240.7</v>
      </c>
      <c r="BT71">
        <v>-5.2</v>
      </c>
      <c r="BU71">
        <v>-9.4</v>
      </c>
      <c r="BV71">
        <v>1</v>
      </c>
      <c r="BW71">
        <v>0</v>
      </c>
      <c r="BX71">
        <v>1684</v>
      </c>
      <c r="BY71">
        <v>1024</v>
      </c>
      <c r="BZ71">
        <v>1024</v>
      </c>
      <c r="CA71">
        <v>1024</v>
      </c>
      <c r="CB71">
        <v>238.3</v>
      </c>
      <c r="CC71">
        <v>-85</v>
      </c>
      <c r="CD71">
        <v>76</v>
      </c>
      <c r="CE71">
        <v>3.933</v>
      </c>
      <c r="CF71">
        <v>3.931</v>
      </c>
      <c r="CG71">
        <v>3.924</v>
      </c>
      <c r="CH71">
        <v>0</v>
      </c>
      <c r="CI71">
        <v>0</v>
      </c>
      <c r="CJ71">
        <v>0</v>
      </c>
      <c r="CK71">
        <v>0</v>
      </c>
      <c r="CL71">
        <v>32</v>
      </c>
      <c r="CM71">
        <v>18.704829666796</v>
      </c>
      <c r="CN71">
        <v>15.419948</v>
      </c>
      <c r="CO71">
        <v>6</v>
      </c>
      <c r="CP71" t="s">
        <v>15</v>
      </c>
    </row>
    <row r="72" spans="1:94" ht="15.75">
      <c r="A72" t="s">
        <v>782</v>
      </c>
      <c r="B72" s="2">
        <f t="shared" si="3"/>
        <v>5.701232082439422</v>
      </c>
      <c r="C72" s="2">
        <f t="shared" si="4"/>
        <v>54.04220059640351</v>
      </c>
      <c r="D72">
        <v>0</v>
      </c>
      <c r="E72" s="1">
        <f t="shared" si="5"/>
        <v>0</v>
      </c>
      <c r="F72">
        <v>244400</v>
      </c>
      <c r="G72" s="3">
        <v>43621.67957175926</v>
      </c>
      <c r="H72">
        <v>29.1739609349451</v>
      </c>
      <c r="I72">
        <v>-90.0765021922877</v>
      </c>
      <c r="J72">
        <v>15.419948</v>
      </c>
      <c r="M72">
        <v>18.704829666796</v>
      </c>
      <c r="N72">
        <v>4.7199434</v>
      </c>
      <c r="O72">
        <v>1575.75136276</v>
      </c>
      <c r="P72">
        <v>17</v>
      </c>
      <c r="Q72">
        <v>5</v>
      </c>
      <c r="R72">
        <v>11.777</v>
      </c>
      <c r="S72">
        <v>19.360997666796</v>
      </c>
      <c r="T72">
        <v>16.076116</v>
      </c>
      <c r="U72">
        <v>5.7265664</v>
      </c>
      <c r="V72">
        <v>1575.75136276</v>
      </c>
      <c r="W72">
        <v>-2.460634</v>
      </c>
      <c r="X72">
        <v>-4.026492</v>
      </c>
      <c r="Y72">
        <v>0</v>
      </c>
      <c r="Z72">
        <v>240.5</v>
      </c>
      <c r="AA72">
        <v>-4.6</v>
      </c>
      <c r="AB72">
        <v>-9.2</v>
      </c>
      <c r="AC72">
        <v>1</v>
      </c>
      <c r="AD72">
        <v>0</v>
      </c>
      <c r="AE72">
        <v>1684</v>
      </c>
      <c r="AF72">
        <v>1024</v>
      </c>
      <c r="AG72">
        <v>1024</v>
      </c>
      <c r="AH72">
        <v>1024</v>
      </c>
      <c r="AI72">
        <v>238.2</v>
      </c>
      <c r="AJ72">
        <v>-85</v>
      </c>
      <c r="AK72">
        <v>76</v>
      </c>
      <c r="AL72">
        <v>3.929</v>
      </c>
      <c r="AM72">
        <v>3.928</v>
      </c>
      <c r="AN72">
        <v>3.92</v>
      </c>
      <c r="AO72">
        <v>0</v>
      </c>
      <c r="AP72">
        <v>0</v>
      </c>
      <c r="AQ72">
        <v>0</v>
      </c>
      <c r="AR72">
        <v>0</v>
      </c>
      <c r="AS72">
        <v>32</v>
      </c>
      <c r="AT72">
        <v>18.704829666796</v>
      </c>
      <c r="AU72">
        <v>15.419948</v>
      </c>
      <c r="AV72">
        <v>6</v>
      </c>
      <c r="AW72" t="s">
        <v>15</v>
      </c>
      <c r="AY72">
        <v>244400</v>
      </c>
      <c r="AZ72" s="3">
        <v>43621.67957175926</v>
      </c>
      <c r="BA72">
        <v>29.1739609349451</v>
      </c>
      <c r="BB72">
        <v>-90.0765021922877</v>
      </c>
      <c r="BC72">
        <v>15.419948</v>
      </c>
      <c r="BF72">
        <v>18.704829666796</v>
      </c>
      <c r="BG72">
        <v>4.7199434</v>
      </c>
      <c r="BH72">
        <v>1575.75136276</v>
      </c>
      <c r="BI72">
        <v>17</v>
      </c>
      <c r="BJ72">
        <v>5</v>
      </c>
      <c r="BK72">
        <v>11.777</v>
      </c>
      <c r="BL72">
        <v>19.360997666796</v>
      </c>
      <c r="BM72">
        <v>16.076116</v>
      </c>
      <c r="BN72">
        <v>5.7265664</v>
      </c>
      <c r="BO72">
        <v>1575.75136276</v>
      </c>
      <c r="BP72">
        <v>-2.460634</v>
      </c>
      <c r="BQ72">
        <v>-4.026492</v>
      </c>
      <c r="BR72">
        <v>0</v>
      </c>
      <c r="BS72">
        <v>240.5</v>
      </c>
      <c r="BT72">
        <v>-4.6</v>
      </c>
      <c r="BU72">
        <v>-9.2</v>
      </c>
      <c r="BV72">
        <v>1</v>
      </c>
      <c r="BW72">
        <v>0</v>
      </c>
      <c r="BX72">
        <v>1684</v>
      </c>
      <c r="BY72">
        <v>1024</v>
      </c>
      <c r="BZ72">
        <v>1024</v>
      </c>
      <c r="CA72">
        <v>1024</v>
      </c>
      <c r="CB72">
        <v>238.2</v>
      </c>
      <c r="CC72">
        <v>-85</v>
      </c>
      <c r="CD72">
        <v>76</v>
      </c>
      <c r="CE72">
        <v>3.929</v>
      </c>
      <c r="CF72">
        <v>3.928</v>
      </c>
      <c r="CG72">
        <v>3.92</v>
      </c>
      <c r="CH72">
        <v>0</v>
      </c>
      <c r="CI72">
        <v>0</v>
      </c>
      <c r="CJ72">
        <v>0</v>
      </c>
      <c r="CK72">
        <v>0</v>
      </c>
      <c r="CL72">
        <v>32</v>
      </c>
      <c r="CM72">
        <v>18.704829666796</v>
      </c>
      <c r="CN72">
        <v>15.419948</v>
      </c>
      <c r="CO72">
        <v>6</v>
      </c>
      <c r="CP72" t="s">
        <v>15</v>
      </c>
    </row>
    <row r="73" spans="1:94" ht="15.75">
      <c r="A73" t="s">
        <v>783</v>
      </c>
      <c r="B73" s="2">
        <f t="shared" si="3"/>
        <v>5.701232082439422</v>
      </c>
      <c r="C73" s="2">
        <f t="shared" si="4"/>
        <v>54.04220059640351</v>
      </c>
      <c r="D73">
        <v>1</v>
      </c>
      <c r="E73" s="1">
        <f t="shared" si="5"/>
        <v>0.018504057735697566</v>
      </c>
      <c r="F73">
        <v>247300</v>
      </c>
      <c r="G73" s="3">
        <v>43621.679606481484</v>
      </c>
      <c r="H73">
        <v>29.173925261339</v>
      </c>
      <c r="I73">
        <v>-90.0765548271176</v>
      </c>
      <c r="J73">
        <v>15.419948</v>
      </c>
      <c r="M73">
        <v>18.704829666796</v>
      </c>
      <c r="N73">
        <v>4.7646822</v>
      </c>
      <c r="O73">
        <v>1596.92918496</v>
      </c>
      <c r="P73">
        <v>18</v>
      </c>
      <c r="Q73">
        <v>5</v>
      </c>
      <c r="R73">
        <v>11.79</v>
      </c>
      <c r="S73">
        <v>19.360997666796</v>
      </c>
      <c r="T73">
        <v>16.076116</v>
      </c>
      <c r="U73">
        <v>5.7265664</v>
      </c>
      <c r="V73">
        <v>1596.92918496</v>
      </c>
      <c r="W73">
        <v>-3.131716</v>
      </c>
      <c r="X73">
        <v>-3.579104</v>
      </c>
      <c r="Y73">
        <v>0</v>
      </c>
      <c r="Z73">
        <v>240.8</v>
      </c>
      <c r="AA73">
        <v>-4.6</v>
      </c>
      <c r="AB73">
        <v>-10.1</v>
      </c>
      <c r="AC73">
        <v>1</v>
      </c>
      <c r="AD73">
        <v>0</v>
      </c>
      <c r="AE73">
        <v>1684</v>
      </c>
      <c r="AF73">
        <v>830</v>
      </c>
      <c r="AG73">
        <v>1024</v>
      </c>
      <c r="AH73">
        <v>1024</v>
      </c>
      <c r="AI73">
        <v>238.3</v>
      </c>
      <c r="AJ73">
        <v>-85</v>
      </c>
      <c r="AK73">
        <v>76</v>
      </c>
      <c r="AL73">
        <v>3.931</v>
      </c>
      <c r="AM73">
        <v>3.934</v>
      </c>
      <c r="AN73">
        <v>3.925</v>
      </c>
      <c r="AO73">
        <v>0</v>
      </c>
      <c r="AP73">
        <v>0</v>
      </c>
      <c r="AQ73">
        <v>0</v>
      </c>
      <c r="AR73">
        <v>0</v>
      </c>
      <c r="AS73">
        <v>32</v>
      </c>
      <c r="AT73">
        <v>18.704829666796</v>
      </c>
      <c r="AU73">
        <v>15.419948</v>
      </c>
      <c r="AV73">
        <v>6</v>
      </c>
      <c r="AW73" t="s">
        <v>15</v>
      </c>
      <c r="AY73">
        <v>247300</v>
      </c>
      <c r="AZ73" s="3">
        <v>43621.679606481484</v>
      </c>
      <c r="BA73">
        <v>29.173925261339</v>
      </c>
      <c r="BB73">
        <v>-90.0765548271176</v>
      </c>
      <c r="BC73">
        <v>15.419948</v>
      </c>
      <c r="BF73">
        <v>18.704829666796</v>
      </c>
      <c r="BG73">
        <v>4.7646822</v>
      </c>
      <c r="BH73">
        <v>1596.92918496</v>
      </c>
      <c r="BI73">
        <v>18</v>
      </c>
      <c r="BJ73">
        <v>5</v>
      </c>
      <c r="BK73">
        <v>11.79</v>
      </c>
      <c r="BL73">
        <v>19.360997666796</v>
      </c>
      <c r="BM73">
        <v>16.076116</v>
      </c>
      <c r="BN73">
        <v>5.7265664</v>
      </c>
      <c r="BO73">
        <v>1596.92918496</v>
      </c>
      <c r="BP73">
        <v>-3.131716</v>
      </c>
      <c r="BQ73">
        <v>-3.579104</v>
      </c>
      <c r="BR73">
        <v>0</v>
      </c>
      <c r="BS73">
        <v>240.8</v>
      </c>
      <c r="BT73">
        <v>-4.6</v>
      </c>
      <c r="BU73">
        <v>-10.1</v>
      </c>
      <c r="BV73">
        <v>1</v>
      </c>
      <c r="BW73">
        <v>0</v>
      </c>
      <c r="BX73">
        <v>1684</v>
      </c>
      <c r="BY73">
        <v>830</v>
      </c>
      <c r="BZ73">
        <v>1024</v>
      </c>
      <c r="CA73">
        <v>1024</v>
      </c>
      <c r="CB73">
        <v>238.3</v>
      </c>
      <c r="CC73">
        <v>-85</v>
      </c>
      <c r="CD73">
        <v>76</v>
      </c>
      <c r="CE73">
        <v>3.931</v>
      </c>
      <c r="CF73">
        <v>3.934</v>
      </c>
      <c r="CG73">
        <v>3.925</v>
      </c>
      <c r="CH73">
        <v>0</v>
      </c>
      <c r="CI73">
        <v>0</v>
      </c>
      <c r="CJ73">
        <v>0</v>
      </c>
      <c r="CK73">
        <v>0</v>
      </c>
      <c r="CL73">
        <v>32</v>
      </c>
      <c r="CM73">
        <v>18.704829666796</v>
      </c>
      <c r="CN73">
        <v>15.419948</v>
      </c>
      <c r="CO73">
        <v>6</v>
      </c>
      <c r="CP73" t="s">
        <v>15</v>
      </c>
    </row>
    <row r="74" spans="1:94" ht="15.75">
      <c r="A74" t="s">
        <v>784</v>
      </c>
      <c r="B74" s="2">
        <f t="shared" si="3"/>
        <v>5.701232082439422</v>
      </c>
      <c r="C74" s="2">
        <f t="shared" si="4"/>
        <v>54.04220059640351</v>
      </c>
      <c r="D74">
        <v>1</v>
      </c>
      <c r="E74" s="1">
        <f t="shared" si="5"/>
        <v>0.018504057735697566</v>
      </c>
      <c r="F74">
        <v>250100</v>
      </c>
      <c r="G74" s="3">
        <v>43621.6796412037</v>
      </c>
      <c r="H74">
        <v>29.1738882664264</v>
      </c>
      <c r="I74">
        <v>-90.0766015688384</v>
      </c>
      <c r="J74">
        <v>15.419948</v>
      </c>
      <c r="M74">
        <v>18.704829666796</v>
      </c>
      <c r="N74">
        <v>4.7646822</v>
      </c>
      <c r="O74">
        <v>1616.82747956</v>
      </c>
      <c r="P74">
        <v>18</v>
      </c>
      <c r="Q74">
        <v>5</v>
      </c>
      <c r="R74">
        <v>11.781</v>
      </c>
      <c r="S74">
        <v>19.360997666796</v>
      </c>
      <c r="T74">
        <v>16.076116</v>
      </c>
      <c r="U74">
        <v>5.7265664</v>
      </c>
      <c r="V74">
        <v>1616.82747956</v>
      </c>
      <c r="W74">
        <v>-3.131716</v>
      </c>
      <c r="X74">
        <v>-3.579104</v>
      </c>
      <c r="Y74">
        <v>0</v>
      </c>
      <c r="Z74">
        <v>240.6</v>
      </c>
      <c r="AA74">
        <v>-4.6</v>
      </c>
      <c r="AB74">
        <v>-8.4</v>
      </c>
      <c r="AC74">
        <v>1</v>
      </c>
      <c r="AD74">
        <v>0</v>
      </c>
      <c r="AE74">
        <v>1684</v>
      </c>
      <c r="AF74">
        <v>933</v>
      </c>
      <c r="AG74">
        <v>1024</v>
      </c>
      <c r="AH74">
        <v>1024</v>
      </c>
      <c r="AI74">
        <v>238.5</v>
      </c>
      <c r="AJ74">
        <v>-85</v>
      </c>
      <c r="AK74">
        <v>76</v>
      </c>
      <c r="AL74">
        <v>3.93</v>
      </c>
      <c r="AM74">
        <v>3.93</v>
      </c>
      <c r="AN74">
        <v>3.921</v>
      </c>
      <c r="AO74">
        <v>0</v>
      </c>
      <c r="AP74">
        <v>0</v>
      </c>
      <c r="AQ74">
        <v>0</v>
      </c>
      <c r="AR74">
        <v>0</v>
      </c>
      <c r="AS74">
        <v>32</v>
      </c>
      <c r="AT74">
        <v>18.704829666796</v>
      </c>
      <c r="AU74">
        <v>15.419948</v>
      </c>
      <c r="AV74">
        <v>6</v>
      </c>
      <c r="AW74" t="s">
        <v>15</v>
      </c>
      <c r="AY74">
        <v>250100</v>
      </c>
      <c r="AZ74" s="3">
        <v>43621.6796412037</v>
      </c>
      <c r="BA74">
        <v>29.1738882664264</v>
      </c>
      <c r="BB74">
        <v>-90.0766015688384</v>
      </c>
      <c r="BC74">
        <v>15.419948</v>
      </c>
      <c r="BF74">
        <v>18.704829666796</v>
      </c>
      <c r="BG74">
        <v>4.7646822</v>
      </c>
      <c r="BH74">
        <v>1616.82747956</v>
      </c>
      <c r="BI74">
        <v>18</v>
      </c>
      <c r="BJ74">
        <v>5</v>
      </c>
      <c r="BK74">
        <v>11.781</v>
      </c>
      <c r="BL74">
        <v>19.360997666796</v>
      </c>
      <c r="BM74">
        <v>16.076116</v>
      </c>
      <c r="BN74">
        <v>5.7265664</v>
      </c>
      <c r="BO74">
        <v>1616.82747956</v>
      </c>
      <c r="BP74">
        <v>-3.131716</v>
      </c>
      <c r="BQ74">
        <v>-3.579104</v>
      </c>
      <c r="BR74">
        <v>0</v>
      </c>
      <c r="BS74">
        <v>240.6</v>
      </c>
      <c r="BT74">
        <v>-4.6</v>
      </c>
      <c r="BU74">
        <v>-8.4</v>
      </c>
      <c r="BV74">
        <v>1</v>
      </c>
      <c r="BW74">
        <v>0</v>
      </c>
      <c r="BX74">
        <v>1684</v>
      </c>
      <c r="BY74">
        <v>933</v>
      </c>
      <c r="BZ74">
        <v>1024</v>
      </c>
      <c r="CA74">
        <v>1024</v>
      </c>
      <c r="CB74">
        <v>238.5</v>
      </c>
      <c r="CC74">
        <v>-85</v>
      </c>
      <c r="CD74">
        <v>76</v>
      </c>
      <c r="CE74">
        <v>3.93</v>
      </c>
      <c r="CF74">
        <v>3.93</v>
      </c>
      <c r="CG74">
        <v>3.921</v>
      </c>
      <c r="CH74">
        <v>0</v>
      </c>
      <c r="CI74">
        <v>0</v>
      </c>
      <c r="CJ74">
        <v>0</v>
      </c>
      <c r="CK74">
        <v>0</v>
      </c>
      <c r="CL74">
        <v>32</v>
      </c>
      <c r="CM74">
        <v>18.704829666796</v>
      </c>
      <c r="CN74">
        <v>15.419948</v>
      </c>
      <c r="CO74">
        <v>6</v>
      </c>
      <c r="CP74" t="s">
        <v>15</v>
      </c>
    </row>
    <row r="75" spans="1:94" ht="15.75">
      <c r="A75" t="s">
        <v>785</v>
      </c>
      <c r="B75" s="2">
        <f t="shared" si="3"/>
        <v>5.701232082439422</v>
      </c>
      <c r="C75" s="2">
        <f t="shared" si="4"/>
        <v>54.04220059640351</v>
      </c>
      <c r="D75">
        <v>0</v>
      </c>
      <c r="E75" s="1">
        <f t="shared" si="5"/>
        <v>0</v>
      </c>
      <c r="F75">
        <v>253300</v>
      </c>
      <c r="G75" s="3">
        <v>43621.67967592592</v>
      </c>
      <c r="H75">
        <v>29.1738524387825</v>
      </c>
      <c r="I75">
        <v>-90.076658780883</v>
      </c>
      <c r="J75">
        <v>15.419948</v>
      </c>
      <c r="M75">
        <v>18.704829666796</v>
      </c>
      <c r="N75">
        <v>4.4067718</v>
      </c>
      <c r="O75">
        <v>1639.24874012</v>
      </c>
      <c r="P75">
        <v>18</v>
      </c>
      <c r="Q75">
        <v>5</v>
      </c>
      <c r="R75">
        <v>11.771</v>
      </c>
      <c r="S75">
        <v>19.360997666796</v>
      </c>
      <c r="T75">
        <v>16.076116</v>
      </c>
      <c r="U75">
        <v>5.7265664</v>
      </c>
      <c r="V75">
        <v>1639.24874012</v>
      </c>
      <c r="W75">
        <v>-2.23694</v>
      </c>
      <c r="X75">
        <v>-3.802798</v>
      </c>
      <c r="Y75">
        <v>0</v>
      </c>
      <c r="Z75">
        <v>240.7</v>
      </c>
      <c r="AA75">
        <v>-5.1</v>
      </c>
      <c r="AB75">
        <v>-8.6</v>
      </c>
      <c r="AC75">
        <v>1</v>
      </c>
      <c r="AD75">
        <v>0</v>
      </c>
      <c r="AE75">
        <v>1684</v>
      </c>
      <c r="AF75">
        <v>1009</v>
      </c>
      <c r="AG75">
        <v>1024</v>
      </c>
      <c r="AH75">
        <v>1024</v>
      </c>
      <c r="AI75">
        <v>238.5</v>
      </c>
      <c r="AJ75">
        <v>-85</v>
      </c>
      <c r="AK75">
        <v>75</v>
      </c>
      <c r="AL75">
        <v>3.927</v>
      </c>
      <c r="AM75">
        <v>3.925</v>
      </c>
      <c r="AN75">
        <v>3.919</v>
      </c>
      <c r="AO75">
        <v>0</v>
      </c>
      <c r="AP75">
        <v>0</v>
      </c>
      <c r="AQ75">
        <v>0</v>
      </c>
      <c r="AR75">
        <v>0</v>
      </c>
      <c r="AS75">
        <v>32</v>
      </c>
      <c r="AT75">
        <v>18.704829666796</v>
      </c>
      <c r="AU75">
        <v>15.419948</v>
      </c>
      <c r="AV75">
        <v>6</v>
      </c>
      <c r="AW75" t="s">
        <v>15</v>
      </c>
      <c r="AY75">
        <v>253300</v>
      </c>
      <c r="AZ75" s="3">
        <v>43621.67967592592</v>
      </c>
      <c r="BA75">
        <v>29.1738524387825</v>
      </c>
      <c r="BB75">
        <v>-90.076658780883</v>
      </c>
      <c r="BC75">
        <v>15.419948</v>
      </c>
      <c r="BF75">
        <v>18.704829666796</v>
      </c>
      <c r="BG75">
        <v>4.4067718</v>
      </c>
      <c r="BH75">
        <v>1639.24874012</v>
      </c>
      <c r="BI75">
        <v>18</v>
      </c>
      <c r="BJ75">
        <v>5</v>
      </c>
      <c r="BK75">
        <v>11.771</v>
      </c>
      <c r="BL75">
        <v>19.360997666796</v>
      </c>
      <c r="BM75">
        <v>16.076116</v>
      </c>
      <c r="BN75">
        <v>5.7265664</v>
      </c>
      <c r="BO75">
        <v>1639.24874012</v>
      </c>
      <c r="BP75">
        <v>-2.23694</v>
      </c>
      <c r="BQ75">
        <v>-3.802798</v>
      </c>
      <c r="BR75">
        <v>0</v>
      </c>
      <c r="BS75">
        <v>240.7</v>
      </c>
      <c r="BT75">
        <v>-5.1</v>
      </c>
      <c r="BU75">
        <v>-8.6</v>
      </c>
      <c r="BV75">
        <v>1</v>
      </c>
      <c r="BW75">
        <v>0</v>
      </c>
      <c r="BX75">
        <v>1684</v>
      </c>
      <c r="BY75">
        <v>1009</v>
      </c>
      <c r="BZ75">
        <v>1024</v>
      </c>
      <c r="CA75">
        <v>1024</v>
      </c>
      <c r="CB75">
        <v>238.5</v>
      </c>
      <c r="CC75">
        <v>-85</v>
      </c>
      <c r="CD75">
        <v>75</v>
      </c>
      <c r="CE75">
        <v>3.927</v>
      </c>
      <c r="CF75">
        <v>3.925</v>
      </c>
      <c r="CG75">
        <v>3.919</v>
      </c>
      <c r="CH75">
        <v>0</v>
      </c>
      <c r="CI75">
        <v>0</v>
      </c>
      <c r="CJ75">
        <v>0</v>
      </c>
      <c r="CK75">
        <v>0</v>
      </c>
      <c r="CL75">
        <v>32</v>
      </c>
      <c r="CM75">
        <v>18.704829666796</v>
      </c>
      <c r="CN75">
        <v>15.419948</v>
      </c>
      <c r="CO75">
        <v>6</v>
      </c>
      <c r="CP75" t="s">
        <v>15</v>
      </c>
    </row>
    <row r="76" spans="1:94" ht="15.75">
      <c r="A76" t="s">
        <v>786</v>
      </c>
      <c r="B76" s="2">
        <f t="shared" si="3"/>
        <v>5.701232082439422</v>
      </c>
      <c r="C76" s="2">
        <f t="shared" si="4"/>
        <v>54.04220059640351</v>
      </c>
      <c r="D76">
        <v>0</v>
      </c>
      <c r="E76" s="1">
        <f t="shared" si="5"/>
        <v>0</v>
      </c>
      <c r="F76">
        <v>256300</v>
      </c>
      <c r="G76" s="3">
        <v>43621.679710648146</v>
      </c>
      <c r="H76">
        <v>29.173836603741</v>
      </c>
      <c r="I76">
        <v>-90.076693252855</v>
      </c>
      <c r="J76">
        <v>15.419948</v>
      </c>
      <c r="M76">
        <v>18.704829666796</v>
      </c>
      <c r="N76">
        <v>0.223694</v>
      </c>
      <c r="O76">
        <v>1651.58141768</v>
      </c>
      <c r="P76">
        <v>18</v>
      </c>
      <c r="Q76">
        <v>5</v>
      </c>
      <c r="R76">
        <v>11.751</v>
      </c>
      <c r="S76">
        <v>19.360997666796</v>
      </c>
      <c r="T76">
        <v>16.076116</v>
      </c>
      <c r="U76">
        <v>5.7265664</v>
      </c>
      <c r="V76">
        <v>1652.17853056</v>
      </c>
      <c r="W76">
        <v>0.223694</v>
      </c>
      <c r="X76">
        <v>0</v>
      </c>
      <c r="Y76">
        <v>0</v>
      </c>
      <c r="Z76">
        <v>240.6</v>
      </c>
      <c r="AA76">
        <v>-1.6</v>
      </c>
      <c r="AB76">
        <v>-11.8</v>
      </c>
      <c r="AC76">
        <v>1</v>
      </c>
      <c r="AD76">
        <v>0</v>
      </c>
      <c r="AE76">
        <v>1684</v>
      </c>
      <c r="AF76">
        <v>980</v>
      </c>
      <c r="AG76">
        <v>1024</v>
      </c>
      <c r="AH76">
        <v>1024</v>
      </c>
      <c r="AI76">
        <v>238.8</v>
      </c>
      <c r="AJ76">
        <v>-85</v>
      </c>
      <c r="AK76">
        <v>75</v>
      </c>
      <c r="AL76">
        <v>3.922</v>
      </c>
      <c r="AM76">
        <v>3.917</v>
      </c>
      <c r="AN76">
        <v>3.912</v>
      </c>
      <c r="AO76">
        <v>0</v>
      </c>
      <c r="AP76">
        <v>0</v>
      </c>
      <c r="AQ76">
        <v>0</v>
      </c>
      <c r="AR76">
        <v>0</v>
      </c>
      <c r="AS76">
        <v>32</v>
      </c>
      <c r="AT76">
        <v>18.704829666796</v>
      </c>
      <c r="AU76">
        <v>15.419948</v>
      </c>
      <c r="AV76">
        <v>6</v>
      </c>
      <c r="AW76" t="s">
        <v>15</v>
      </c>
      <c r="AY76">
        <v>256300</v>
      </c>
      <c r="AZ76" s="3">
        <v>43621.679710648146</v>
      </c>
      <c r="BA76">
        <v>29.173836603741</v>
      </c>
      <c r="BB76">
        <v>-90.076693252855</v>
      </c>
      <c r="BC76">
        <v>15.419948</v>
      </c>
      <c r="BF76">
        <v>18.704829666796</v>
      </c>
      <c r="BG76">
        <v>0.223694</v>
      </c>
      <c r="BH76">
        <v>1651.58141768</v>
      </c>
      <c r="BI76">
        <v>18</v>
      </c>
      <c r="BJ76">
        <v>5</v>
      </c>
      <c r="BK76">
        <v>11.751</v>
      </c>
      <c r="BL76">
        <v>19.360997666796</v>
      </c>
      <c r="BM76">
        <v>16.076116</v>
      </c>
      <c r="BN76">
        <v>5.7265664</v>
      </c>
      <c r="BO76">
        <v>1652.17853056</v>
      </c>
      <c r="BP76">
        <v>0.223694</v>
      </c>
      <c r="BQ76">
        <v>0</v>
      </c>
      <c r="BR76">
        <v>0</v>
      </c>
      <c r="BS76">
        <v>240.6</v>
      </c>
      <c r="BT76">
        <v>-1.6</v>
      </c>
      <c r="BU76">
        <v>-11.8</v>
      </c>
      <c r="BV76">
        <v>1</v>
      </c>
      <c r="BW76">
        <v>0</v>
      </c>
      <c r="BX76">
        <v>1684</v>
      </c>
      <c r="BY76">
        <v>980</v>
      </c>
      <c r="BZ76">
        <v>1024</v>
      </c>
      <c r="CA76">
        <v>1024</v>
      </c>
      <c r="CB76">
        <v>238.8</v>
      </c>
      <c r="CC76">
        <v>-85</v>
      </c>
      <c r="CD76">
        <v>75</v>
      </c>
      <c r="CE76">
        <v>3.922</v>
      </c>
      <c r="CF76">
        <v>3.917</v>
      </c>
      <c r="CG76">
        <v>3.912</v>
      </c>
      <c r="CH76">
        <v>0</v>
      </c>
      <c r="CI76">
        <v>0</v>
      </c>
      <c r="CJ76">
        <v>0</v>
      </c>
      <c r="CK76">
        <v>0</v>
      </c>
      <c r="CL76">
        <v>32</v>
      </c>
      <c r="CM76">
        <v>18.704829666796</v>
      </c>
      <c r="CN76">
        <v>15.419948</v>
      </c>
      <c r="CO76">
        <v>6</v>
      </c>
      <c r="CP76" t="s">
        <v>15</v>
      </c>
    </row>
    <row r="77" spans="1:94" ht="15.75">
      <c r="A77" t="s">
        <v>787</v>
      </c>
      <c r="B77" s="2">
        <f t="shared" si="3"/>
        <v>5.801232085639421</v>
      </c>
      <c r="C77" s="2">
        <f t="shared" si="4"/>
        <v>55.76465636543253</v>
      </c>
      <c r="D77">
        <v>0</v>
      </c>
      <c r="E77" s="1">
        <f t="shared" si="5"/>
        <v>0</v>
      </c>
      <c r="F77">
        <v>259200</v>
      </c>
      <c r="G77" s="3">
        <v>43621.67974537037</v>
      </c>
      <c r="H77">
        <v>29.1738141909321</v>
      </c>
      <c r="I77">
        <v>-90.0767365018514</v>
      </c>
      <c r="J77">
        <v>15.748032</v>
      </c>
      <c r="M77">
        <v>19.032913666796</v>
      </c>
      <c r="N77">
        <v>4.921268</v>
      </c>
      <c r="O77">
        <v>1667.57223184</v>
      </c>
      <c r="P77">
        <v>18</v>
      </c>
      <c r="Q77">
        <v>5</v>
      </c>
      <c r="R77">
        <v>11.745</v>
      </c>
      <c r="S77">
        <v>19.360997666796</v>
      </c>
      <c r="T77">
        <v>16.076116</v>
      </c>
      <c r="U77">
        <v>5.7265664</v>
      </c>
      <c r="V77">
        <v>1667.57223184</v>
      </c>
      <c r="W77">
        <v>-2.460634</v>
      </c>
      <c r="X77">
        <v>-4.250186</v>
      </c>
      <c r="Y77">
        <v>0</v>
      </c>
      <c r="Z77">
        <v>240.8</v>
      </c>
      <c r="AA77">
        <v>-5.2</v>
      </c>
      <c r="AB77">
        <v>-10</v>
      </c>
      <c r="AC77">
        <v>1</v>
      </c>
      <c r="AD77">
        <v>0</v>
      </c>
      <c r="AE77">
        <v>1684</v>
      </c>
      <c r="AF77">
        <v>963</v>
      </c>
      <c r="AG77">
        <v>1024</v>
      </c>
      <c r="AH77">
        <v>1024</v>
      </c>
      <c r="AI77">
        <v>238.9</v>
      </c>
      <c r="AJ77">
        <v>-85</v>
      </c>
      <c r="AK77">
        <v>75</v>
      </c>
      <c r="AL77">
        <v>3.917</v>
      </c>
      <c r="AM77">
        <v>3.918</v>
      </c>
      <c r="AN77">
        <v>3.91</v>
      </c>
      <c r="AO77">
        <v>0</v>
      </c>
      <c r="AP77">
        <v>0</v>
      </c>
      <c r="AQ77">
        <v>0</v>
      </c>
      <c r="AR77">
        <v>0</v>
      </c>
      <c r="AS77">
        <v>32</v>
      </c>
      <c r="AT77">
        <v>19.032913666796</v>
      </c>
      <c r="AU77">
        <v>15.748032</v>
      </c>
      <c r="AV77">
        <v>6</v>
      </c>
      <c r="AW77" t="s">
        <v>15</v>
      </c>
      <c r="AY77">
        <v>259200</v>
      </c>
      <c r="AZ77" s="3">
        <v>43621.67974537037</v>
      </c>
      <c r="BA77">
        <v>29.1738141909321</v>
      </c>
      <c r="BB77">
        <v>-90.0767365018514</v>
      </c>
      <c r="BC77">
        <v>15.748032</v>
      </c>
      <c r="BF77">
        <v>19.032913666796</v>
      </c>
      <c r="BG77">
        <v>4.921268</v>
      </c>
      <c r="BH77">
        <v>1667.57223184</v>
      </c>
      <c r="BI77">
        <v>18</v>
      </c>
      <c r="BJ77">
        <v>5</v>
      </c>
      <c r="BK77">
        <v>11.745</v>
      </c>
      <c r="BL77">
        <v>19.360997666796</v>
      </c>
      <c r="BM77">
        <v>16.076116</v>
      </c>
      <c r="BN77">
        <v>5.7265664</v>
      </c>
      <c r="BO77">
        <v>1667.57223184</v>
      </c>
      <c r="BP77">
        <v>-2.460634</v>
      </c>
      <c r="BQ77">
        <v>-4.250186</v>
      </c>
      <c r="BR77">
        <v>0</v>
      </c>
      <c r="BS77">
        <v>240.8</v>
      </c>
      <c r="BT77">
        <v>-5.2</v>
      </c>
      <c r="BU77">
        <v>-10</v>
      </c>
      <c r="BV77">
        <v>1</v>
      </c>
      <c r="BW77">
        <v>0</v>
      </c>
      <c r="BX77">
        <v>1684</v>
      </c>
      <c r="BY77">
        <v>963</v>
      </c>
      <c r="BZ77">
        <v>1024</v>
      </c>
      <c r="CA77">
        <v>1024</v>
      </c>
      <c r="CB77">
        <v>238.9</v>
      </c>
      <c r="CC77">
        <v>-85</v>
      </c>
      <c r="CD77">
        <v>75</v>
      </c>
      <c r="CE77">
        <v>3.917</v>
      </c>
      <c r="CF77">
        <v>3.918</v>
      </c>
      <c r="CG77">
        <v>3.91</v>
      </c>
      <c r="CH77">
        <v>0</v>
      </c>
      <c r="CI77">
        <v>0</v>
      </c>
      <c r="CJ77">
        <v>0</v>
      </c>
      <c r="CK77">
        <v>0</v>
      </c>
      <c r="CL77">
        <v>32</v>
      </c>
      <c r="CM77">
        <v>19.032913666796</v>
      </c>
      <c r="CN77">
        <v>15.748032</v>
      </c>
      <c r="CO77">
        <v>6</v>
      </c>
      <c r="CP77" t="s">
        <v>15</v>
      </c>
    </row>
    <row r="78" spans="1:94" ht="15.75">
      <c r="A78" t="s">
        <v>788</v>
      </c>
      <c r="B78" s="2">
        <f t="shared" si="3"/>
        <v>5.701232082439422</v>
      </c>
      <c r="C78" s="2">
        <f t="shared" si="4"/>
        <v>54.04220059640351</v>
      </c>
      <c r="D78">
        <v>0</v>
      </c>
      <c r="E78" s="1">
        <f t="shared" si="5"/>
        <v>0</v>
      </c>
      <c r="F78">
        <v>262400</v>
      </c>
      <c r="G78" s="3">
        <v>43621.67978009259</v>
      </c>
      <c r="H78">
        <v>29.1737831182405</v>
      </c>
      <c r="I78">
        <v>-90.0768027496407</v>
      </c>
      <c r="J78">
        <v>15.419948</v>
      </c>
      <c r="M78">
        <v>18.704829666796</v>
      </c>
      <c r="N78">
        <v>5.033115</v>
      </c>
      <c r="O78">
        <v>1691.40753444</v>
      </c>
      <c r="P78">
        <v>18</v>
      </c>
      <c r="Q78">
        <v>5</v>
      </c>
      <c r="R78">
        <v>11.73</v>
      </c>
      <c r="S78">
        <v>19.360997666796</v>
      </c>
      <c r="T78">
        <v>16.076116</v>
      </c>
      <c r="U78">
        <v>5.7265664</v>
      </c>
      <c r="V78">
        <v>1691.40753444</v>
      </c>
      <c r="W78">
        <v>-2.684328</v>
      </c>
      <c r="X78">
        <v>-4.250186</v>
      </c>
      <c r="Y78">
        <v>0</v>
      </c>
      <c r="Z78">
        <v>240.7</v>
      </c>
      <c r="AA78">
        <v>-4.2</v>
      </c>
      <c r="AB78">
        <v>-10.2</v>
      </c>
      <c r="AC78">
        <v>1</v>
      </c>
      <c r="AD78">
        <v>0</v>
      </c>
      <c r="AE78">
        <v>1684</v>
      </c>
      <c r="AF78">
        <v>898</v>
      </c>
      <c r="AG78">
        <v>1024</v>
      </c>
      <c r="AH78">
        <v>1024</v>
      </c>
      <c r="AI78">
        <v>239.1</v>
      </c>
      <c r="AJ78">
        <v>-85</v>
      </c>
      <c r="AK78">
        <v>75</v>
      </c>
      <c r="AL78">
        <v>3.912</v>
      </c>
      <c r="AM78">
        <v>3.912</v>
      </c>
      <c r="AN78">
        <v>3.906</v>
      </c>
      <c r="AO78">
        <v>0</v>
      </c>
      <c r="AP78">
        <v>0</v>
      </c>
      <c r="AQ78">
        <v>0</v>
      </c>
      <c r="AR78">
        <v>0</v>
      </c>
      <c r="AS78">
        <v>32</v>
      </c>
      <c r="AT78">
        <v>18.704829666796</v>
      </c>
      <c r="AU78">
        <v>15.419948</v>
      </c>
      <c r="AV78">
        <v>6</v>
      </c>
      <c r="AW78" t="s">
        <v>15</v>
      </c>
      <c r="AY78">
        <v>262400</v>
      </c>
      <c r="AZ78" s="3">
        <v>43621.67978009259</v>
      </c>
      <c r="BA78">
        <v>29.1737831182405</v>
      </c>
      <c r="BB78">
        <v>-90.0768027496407</v>
      </c>
      <c r="BC78">
        <v>15.419948</v>
      </c>
      <c r="BF78">
        <v>18.704829666796</v>
      </c>
      <c r="BG78">
        <v>5.033115</v>
      </c>
      <c r="BH78">
        <v>1691.40753444</v>
      </c>
      <c r="BI78">
        <v>18</v>
      </c>
      <c r="BJ78">
        <v>5</v>
      </c>
      <c r="BK78">
        <v>11.73</v>
      </c>
      <c r="BL78">
        <v>19.360997666796</v>
      </c>
      <c r="BM78">
        <v>16.076116</v>
      </c>
      <c r="BN78">
        <v>5.7265664</v>
      </c>
      <c r="BO78">
        <v>1691.40753444</v>
      </c>
      <c r="BP78">
        <v>-2.684328</v>
      </c>
      <c r="BQ78">
        <v>-4.250186</v>
      </c>
      <c r="BR78">
        <v>0</v>
      </c>
      <c r="BS78">
        <v>240.7</v>
      </c>
      <c r="BT78">
        <v>-4.2</v>
      </c>
      <c r="BU78">
        <v>-10.2</v>
      </c>
      <c r="BV78">
        <v>1</v>
      </c>
      <c r="BW78">
        <v>0</v>
      </c>
      <c r="BX78">
        <v>1684</v>
      </c>
      <c r="BY78">
        <v>898</v>
      </c>
      <c r="BZ78">
        <v>1024</v>
      </c>
      <c r="CA78">
        <v>1024</v>
      </c>
      <c r="CB78">
        <v>239.1</v>
      </c>
      <c r="CC78">
        <v>-85</v>
      </c>
      <c r="CD78">
        <v>75</v>
      </c>
      <c r="CE78">
        <v>3.912</v>
      </c>
      <c r="CF78">
        <v>3.912</v>
      </c>
      <c r="CG78">
        <v>3.906</v>
      </c>
      <c r="CH78">
        <v>0</v>
      </c>
      <c r="CI78">
        <v>0</v>
      </c>
      <c r="CJ78">
        <v>0</v>
      </c>
      <c r="CK78">
        <v>0</v>
      </c>
      <c r="CL78">
        <v>32</v>
      </c>
      <c r="CM78">
        <v>18.704829666796</v>
      </c>
      <c r="CN78">
        <v>15.419948</v>
      </c>
      <c r="CO78">
        <v>6</v>
      </c>
      <c r="CP78" t="s">
        <v>15</v>
      </c>
    </row>
    <row r="79" spans="1:94" ht="15.75">
      <c r="A79" t="s">
        <v>789</v>
      </c>
      <c r="B79" s="2">
        <f t="shared" si="3"/>
        <v>5.701232082439422</v>
      </c>
      <c r="C79" s="2">
        <f t="shared" si="4"/>
        <v>54.04220059640351</v>
      </c>
      <c r="D79">
        <v>0</v>
      </c>
      <c r="E79" s="1">
        <f t="shared" si="5"/>
        <v>0</v>
      </c>
      <c r="F79">
        <v>265100</v>
      </c>
      <c r="G79" s="3">
        <v>43621.679814814815</v>
      </c>
      <c r="H79">
        <v>29.1737530185506</v>
      </c>
      <c r="I79">
        <v>-90.0768516367936</v>
      </c>
      <c r="J79">
        <v>15.419948</v>
      </c>
      <c r="M79">
        <v>18.704829666796</v>
      </c>
      <c r="N79">
        <v>4.6080964</v>
      </c>
      <c r="O79">
        <v>1710.45937232</v>
      </c>
      <c r="P79">
        <v>18</v>
      </c>
      <c r="Q79">
        <v>5</v>
      </c>
      <c r="R79">
        <v>11.721</v>
      </c>
      <c r="S79">
        <v>19.360997666796</v>
      </c>
      <c r="T79">
        <v>16.076116</v>
      </c>
      <c r="U79">
        <v>5.7265664</v>
      </c>
      <c r="V79">
        <v>1710.45937232</v>
      </c>
      <c r="W79">
        <v>-2.908022</v>
      </c>
      <c r="X79">
        <v>-3.579104</v>
      </c>
      <c r="Y79">
        <v>0</v>
      </c>
      <c r="Z79">
        <v>240.9</v>
      </c>
      <c r="AA79">
        <v>-5.7</v>
      </c>
      <c r="AB79">
        <v>-10.9</v>
      </c>
      <c r="AC79">
        <v>1</v>
      </c>
      <c r="AD79">
        <v>0</v>
      </c>
      <c r="AE79">
        <v>1684</v>
      </c>
      <c r="AF79">
        <v>817</v>
      </c>
      <c r="AG79">
        <v>1024</v>
      </c>
      <c r="AH79">
        <v>1024</v>
      </c>
      <c r="AI79">
        <v>238.7</v>
      </c>
      <c r="AJ79">
        <v>-85</v>
      </c>
      <c r="AK79">
        <v>74</v>
      </c>
      <c r="AL79">
        <v>3.911</v>
      </c>
      <c r="AM79">
        <v>3.908</v>
      </c>
      <c r="AN79">
        <v>3.902</v>
      </c>
      <c r="AO79">
        <v>0</v>
      </c>
      <c r="AP79">
        <v>0</v>
      </c>
      <c r="AQ79">
        <v>0</v>
      </c>
      <c r="AR79">
        <v>0</v>
      </c>
      <c r="AS79">
        <v>32</v>
      </c>
      <c r="AT79">
        <v>18.704829666796</v>
      </c>
      <c r="AU79">
        <v>15.419948</v>
      </c>
      <c r="AV79">
        <v>6</v>
      </c>
      <c r="AW79" t="s">
        <v>15</v>
      </c>
      <c r="AY79">
        <v>265100</v>
      </c>
      <c r="AZ79" s="3">
        <v>43621.679814814815</v>
      </c>
      <c r="BA79">
        <v>29.1737530185506</v>
      </c>
      <c r="BB79">
        <v>-90.0768516367936</v>
      </c>
      <c r="BC79">
        <v>15.419948</v>
      </c>
      <c r="BF79">
        <v>18.704829666796</v>
      </c>
      <c r="BG79">
        <v>4.6080964</v>
      </c>
      <c r="BH79">
        <v>1710.45937232</v>
      </c>
      <c r="BI79">
        <v>18</v>
      </c>
      <c r="BJ79">
        <v>5</v>
      </c>
      <c r="BK79">
        <v>11.721</v>
      </c>
      <c r="BL79">
        <v>19.360997666796</v>
      </c>
      <c r="BM79">
        <v>16.076116</v>
      </c>
      <c r="BN79">
        <v>5.7265664</v>
      </c>
      <c r="BO79">
        <v>1710.45937232</v>
      </c>
      <c r="BP79">
        <v>-2.908022</v>
      </c>
      <c r="BQ79">
        <v>-3.579104</v>
      </c>
      <c r="BR79">
        <v>0</v>
      </c>
      <c r="BS79">
        <v>240.9</v>
      </c>
      <c r="BT79">
        <v>-5.7</v>
      </c>
      <c r="BU79">
        <v>-10.9</v>
      </c>
      <c r="BV79">
        <v>1</v>
      </c>
      <c r="BW79">
        <v>0</v>
      </c>
      <c r="BX79">
        <v>1684</v>
      </c>
      <c r="BY79">
        <v>817</v>
      </c>
      <c r="BZ79">
        <v>1024</v>
      </c>
      <c r="CA79">
        <v>1024</v>
      </c>
      <c r="CB79">
        <v>238.7</v>
      </c>
      <c r="CC79">
        <v>-85</v>
      </c>
      <c r="CD79">
        <v>74</v>
      </c>
      <c r="CE79">
        <v>3.911</v>
      </c>
      <c r="CF79">
        <v>3.908</v>
      </c>
      <c r="CG79">
        <v>3.902</v>
      </c>
      <c r="CH79">
        <v>0</v>
      </c>
      <c r="CI79">
        <v>0</v>
      </c>
      <c r="CJ79">
        <v>0</v>
      </c>
      <c r="CK79">
        <v>0</v>
      </c>
      <c r="CL79">
        <v>32</v>
      </c>
      <c r="CM79">
        <v>18.704829666796</v>
      </c>
      <c r="CN79">
        <v>15.419948</v>
      </c>
      <c r="CO79">
        <v>6</v>
      </c>
      <c r="CP79" t="s">
        <v>15</v>
      </c>
    </row>
    <row r="80" spans="1:94" ht="15.75">
      <c r="A80" t="s">
        <v>790</v>
      </c>
      <c r="B80" s="2">
        <f t="shared" si="3"/>
        <v>5.701232082439422</v>
      </c>
      <c r="C80" s="2">
        <f t="shared" si="4"/>
        <v>54.04220059640351</v>
      </c>
      <c r="D80">
        <v>0</v>
      </c>
      <c r="E80" s="1">
        <f t="shared" si="5"/>
        <v>0</v>
      </c>
      <c r="F80">
        <v>268200</v>
      </c>
      <c r="G80" s="3">
        <v>43621.67984953704</v>
      </c>
      <c r="H80">
        <v>29.1737181822513</v>
      </c>
      <c r="I80">
        <v>-90.076905617346</v>
      </c>
      <c r="J80">
        <v>15.419948</v>
      </c>
      <c r="M80">
        <v>18.704829666796</v>
      </c>
      <c r="N80">
        <v>4.4067718</v>
      </c>
      <c r="O80">
        <v>1731.8242024</v>
      </c>
      <c r="P80">
        <v>18</v>
      </c>
      <c r="Q80">
        <v>5</v>
      </c>
      <c r="R80">
        <v>11.72</v>
      </c>
      <c r="S80">
        <v>19.360997666796</v>
      </c>
      <c r="T80">
        <v>16.076116</v>
      </c>
      <c r="U80">
        <v>5.7265664</v>
      </c>
      <c r="V80">
        <v>1731.8242024</v>
      </c>
      <c r="W80">
        <v>-2.23694</v>
      </c>
      <c r="X80">
        <v>-3.802798</v>
      </c>
      <c r="Y80">
        <v>0</v>
      </c>
      <c r="Z80">
        <v>240.8</v>
      </c>
      <c r="AA80">
        <v>-5.6</v>
      </c>
      <c r="AB80">
        <v>-10.6</v>
      </c>
      <c r="AC80">
        <v>1</v>
      </c>
      <c r="AD80">
        <v>0</v>
      </c>
      <c r="AE80">
        <v>1684</v>
      </c>
      <c r="AF80">
        <v>934</v>
      </c>
      <c r="AG80">
        <v>1024</v>
      </c>
      <c r="AH80">
        <v>1024</v>
      </c>
      <c r="AI80">
        <v>239</v>
      </c>
      <c r="AJ80">
        <v>-85</v>
      </c>
      <c r="AK80">
        <v>74</v>
      </c>
      <c r="AL80">
        <v>3.91</v>
      </c>
      <c r="AM80">
        <v>3.909</v>
      </c>
      <c r="AN80">
        <v>3.901</v>
      </c>
      <c r="AO80">
        <v>0</v>
      </c>
      <c r="AP80">
        <v>0</v>
      </c>
      <c r="AQ80">
        <v>0</v>
      </c>
      <c r="AR80">
        <v>0</v>
      </c>
      <c r="AS80">
        <v>32</v>
      </c>
      <c r="AT80">
        <v>18.704829666796</v>
      </c>
      <c r="AU80">
        <v>15.419948</v>
      </c>
      <c r="AV80">
        <v>6</v>
      </c>
      <c r="AW80" t="s">
        <v>15</v>
      </c>
      <c r="AY80">
        <v>268200</v>
      </c>
      <c r="AZ80" s="3">
        <v>43621.67984953704</v>
      </c>
      <c r="BA80">
        <v>29.1737181822513</v>
      </c>
      <c r="BB80">
        <v>-90.076905617346</v>
      </c>
      <c r="BC80">
        <v>15.419948</v>
      </c>
      <c r="BF80">
        <v>18.704829666796</v>
      </c>
      <c r="BG80">
        <v>4.4067718</v>
      </c>
      <c r="BH80">
        <v>1731.8242024</v>
      </c>
      <c r="BI80">
        <v>18</v>
      </c>
      <c r="BJ80">
        <v>5</v>
      </c>
      <c r="BK80">
        <v>11.72</v>
      </c>
      <c r="BL80">
        <v>19.360997666796</v>
      </c>
      <c r="BM80">
        <v>16.076116</v>
      </c>
      <c r="BN80">
        <v>5.7265664</v>
      </c>
      <c r="BO80">
        <v>1731.8242024</v>
      </c>
      <c r="BP80">
        <v>-2.23694</v>
      </c>
      <c r="BQ80">
        <v>-3.802798</v>
      </c>
      <c r="BR80">
        <v>0</v>
      </c>
      <c r="BS80">
        <v>240.8</v>
      </c>
      <c r="BT80">
        <v>-5.6</v>
      </c>
      <c r="BU80">
        <v>-10.6</v>
      </c>
      <c r="BV80">
        <v>1</v>
      </c>
      <c r="BW80">
        <v>0</v>
      </c>
      <c r="BX80">
        <v>1684</v>
      </c>
      <c r="BY80">
        <v>934</v>
      </c>
      <c r="BZ80">
        <v>1024</v>
      </c>
      <c r="CA80">
        <v>1024</v>
      </c>
      <c r="CB80">
        <v>239</v>
      </c>
      <c r="CC80">
        <v>-85</v>
      </c>
      <c r="CD80">
        <v>74</v>
      </c>
      <c r="CE80">
        <v>3.91</v>
      </c>
      <c r="CF80">
        <v>3.909</v>
      </c>
      <c r="CG80">
        <v>3.901</v>
      </c>
      <c r="CH80">
        <v>0</v>
      </c>
      <c r="CI80">
        <v>0</v>
      </c>
      <c r="CJ80">
        <v>0</v>
      </c>
      <c r="CK80">
        <v>0</v>
      </c>
      <c r="CL80">
        <v>32</v>
      </c>
      <c r="CM80">
        <v>18.704829666796</v>
      </c>
      <c r="CN80">
        <v>15.419948</v>
      </c>
      <c r="CO80">
        <v>6</v>
      </c>
      <c r="CP80" t="s">
        <v>15</v>
      </c>
    </row>
    <row r="81" spans="1:94" ht="15.75">
      <c r="A81" t="s">
        <v>791</v>
      </c>
      <c r="B81" s="2">
        <f t="shared" si="3"/>
        <v>5.801232085639421</v>
      </c>
      <c r="C81" s="2">
        <f t="shared" si="4"/>
        <v>55.76465636543253</v>
      </c>
      <c r="D81">
        <v>0</v>
      </c>
      <c r="E81" s="1">
        <f t="shared" si="5"/>
        <v>0</v>
      </c>
      <c r="F81">
        <v>271200</v>
      </c>
      <c r="G81" s="3">
        <v>43621.67988425926</v>
      </c>
      <c r="H81">
        <v>29.1736855349976</v>
      </c>
      <c r="I81">
        <v>-90.0769594424778</v>
      </c>
      <c r="J81">
        <v>15.748032</v>
      </c>
      <c r="M81">
        <v>19.032913666796</v>
      </c>
      <c r="N81">
        <v>4.8988986</v>
      </c>
      <c r="O81">
        <v>1752.70018732</v>
      </c>
      <c r="P81">
        <v>18</v>
      </c>
      <c r="Q81">
        <v>5</v>
      </c>
      <c r="R81">
        <v>11.709</v>
      </c>
      <c r="S81">
        <v>19.360997666796</v>
      </c>
      <c r="T81">
        <v>16.076116</v>
      </c>
      <c r="U81">
        <v>5.7265664</v>
      </c>
      <c r="V81">
        <v>1752.70018732</v>
      </c>
      <c r="W81">
        <v>-3.579104</v>
      </c>
      <c r="X81">
        <v>-3.35541</v>
      </c>
      <c r="Y81">
        <v>0</v>
      </c>
      <c r="Z81">
        <v>241</v>
      </c>
      <c r="AA81">
        <v>-5.8</v>
      </c>
      <c r="AB81">
        <v>-13.6</v>
      </c>
      <c r="AC81">
        <v>1</v>
      </c>
      <c r="AD81">
        <v>0</v>
      </c>
      <c r="AE81">
        <v>1684</v>
      </c>
      <c r="AF81">
        <v>656</v>
      </c>
      <c r="AG81">
        <v>1024</v>
      </c>
      <c r="AH81">
        <v>1024</v>
      </c>
      <c r="AI81">
        <v>238.4</v>
      </c>
      <c r="AJ81">
        <v>-85</v>
      </c>
      <c r="AK81">
        <v>74</v>
      </c>
      <c r="AL81">
        <v>3.904</v>
      </c>
      <c r="AM81">
        <v>3.908</v>
      </c>
      <c r="AN81">
        <v>3.897</v>
      </c>
      <c r="AO81">
        <v>0</v>
      </c>
      <c r="AP81">
        <v>0</v>
      </c>
      <c r="AQ81">
        <v>0</v>
      </c>
      <c r="AR81">
        <v>0</v>
      </c>
      <c r="AS81">
        <v>32</v>
      </c>
      <c r="AT81">
        <v>19.032913666796</v>
      </c>
      <c r="AU81">
        <v>15.748032</v>
      </c>
      <c r="AV81">
        <v>6</v>
      </c>
      <c r="AW81" t="s">
        <v>15</v>
      </c>
      <c r="AY81">
        <v>271200</v>
      </c>
      <c r="AZ81" s="3">
        <v>43621.67988425926</v>
      </c>
      <c r="BA81">
        <v>29.1736855349976</v>
      </c>
      <c r="BB81">
        <v>-90.0769594424778</v>
      </c>
      <c r="BC81">
        <v>15.748032</v>
      </c>
      <c r="BF81">
        <v>19.032913666796</v>
      </c>
      <c r="BG81">
        <v>4.8988986</v>
      </c>
      <c r="BH81">
        <v>1752.70018732</v>
      </c>
      <c r="BI81">
        <v>18</v>
      </c>
      <c r="BJ81">
        <v>5</v>
      </c>
      <c r="BK81">
        <v>11.709</v>
      </c>
      <c r="BL81">
        <v>19.360997666796</v>
      </c>
      <c r="BM81">
        <v>16.076116</v>
      </c>
      <c r="BN81">
        <v>5.7265664</v>
      </c>
      <c r="BO81">
        <v>1752.70018732</v>
      </c>
      <c r="BP81">
        <v>-3.579104</v>
      </c>
      <c r="BQ81">
        <v>-3.35541</v>
      </c>
      <c r="BR81">
        <v>0</v>
      </c>
      <c r="BS81">
        <v>241</v>
      </c>
      <c r="BT81">
        <v>-5.8</v>
      </c>
      <c r="BU81">
        <v>-13.6</v>
      </c>
      <c r="BV81">
        <v>1</v>
      </c>
      <c r="BW81">
        <v>0</v>
      </c>
      <c r="BX81">
        <v>1684</v>
      </c>
      <c r="BY81">
        <v>656</v>
      </c>
      <c r="BZ81">
        <v>1024</v>
      </c>
      <c r="CA81">
        <v>1024</v>
      </c>
      <c r="CB81">
        <v>238.4</v>
      </c>
      <c r="CC81">
        <v>-85</v>
      </c>
      <c r="CD81">
        <v>74</v>
      </c>
      <c r="CE81">
        <v>3.904</v>
      </c>
      <c r="CF81">
        <v>3.908</v>
      </c>
      <c r="CG81">
        <v>3.897</v>
      </c>
      <c r="CH81">
        <v>0</v>
      </c>
      <c r="CI81">
        <v>0</v>
      </c>
      <c r="CJ81">
        <v>0</v>
      </c>
      <c r="CK81">
        <v>0</v>
      </c>
      <c r="CL81">
        <v>32</v>
      </c>
      <c r="CM81">
        <v>19.032913666796</v>
      </c>
      <c r="CN81">
        <v>15.748032</v>
      </c>
      <c r="CO81">
        <v>6</v>
      </c>
      <c r="CP81" t="s">
        <v>15</v>
      </c>
    </row>
    <row r="82" spans="1:94" ht="15.75">
      <c r="A82" t="s">
        <v>792</v>
      </c>
      <c r="B82" s="2">
        <f t="shared" si="3"/>
        <v>5.701232082439422</v>
      </c>
      <c r="C82" s="2">
        <f t="shared" si="4"/>
        <v>54.04220059640351</v>
      </c>
      <c r="D82">
        <v>0</v>
      </c>
      <c r="E82" s="1">
        <f t="shared" si="5"/>
        <v>0</v>
      </c>
      <c r="F82">
        <v>274300</v>
      </c>
      <c r="G82" s="3">
        <v>43621.679918981485</v>
      </c>
      <c r="H82">
        <v>29.1736336895096</v>
      </c>
      <c r="I82">
        <v>-90.0770048617107</v>
      </c>
      <c r="J82">
        <v>15.419948</v>
      </c>
      <c r="M82">
        <v>18.704829666796</v>
      </c>
      <c r="N82">
        <v>5.2120702</v>
      </c>
      <c r="O82">
        <v>1775.29861324</v>
      </c>
      <c r="P82">
        <v>18</v>
      </c>
      <c r="Q82">
        <v>5</v>
      </c>
      <c r="R82">
        <v>11.712</v>
      </c>
      <c r="S82">
        <v>19.360997666796</v>
      </c>
      <c r="T82">
        <v>16.076116</v>
      </c>
      <c r="U82">
        <v>5.7265664</v>
      </c>
      <c r="V82">
        <v>1775.29861324</v>
      </c>
      <c r="W82">
        <v>-3.802798</v>
      </c>
      <c r="X82">
        <v>-3.579104</v>
      </c>
      <c r="Y82">
        <v>0</v>
      </c>
      <c r="Z82">
        <v>240.6</v>
      </c>
      <c r="AA82">
        <v>-5.2</v>
      </c>
      <c r="AB82">
        <v>-7.9</v>
      </c>
      <c r="AC82">
        <v>1</v>
      </c>
      <c r="AD82">
        <v>0</v>
      </c>
      <c r="AE82">
        <v>1684</v>
      </c>
      <c r="AF82">
        <v>977</v>
      </c>
      <c r="AG82">
        <v>1024</v>
      </c>
      <c r="AH82">
        <v>1024</v>
      </c>
      <c r="AI82">
        <v>239.1</v>
      </c>
      <c r="AJ82">
        <v>-85</v>
      </c>
      <c r="AK82">
        <v>73</v>
      </c>
      <c r="AL82">
        <v>3.906</v>
      </c>
      <c r="AM82">
        <v>3.908</v>
      </c>
      <c r="AN82">
        <v>3.898</v>
      </c>
      <c r="AO82">
        <v>0</v>
      </c>
      <c r="AP82">
        <v>0</v>
      </c>
      <c r="AQ82">
        <v>0</v>
      </c>
      <c r="AR82">
        <v>0</v>
      </c>
      <c r="AS82">
        <v>32</v>
      </c>
      <c r="AT82">
        <v>18.704829666796</v>
      </c>
      <c r="AU82">
        <v>15.419948</v>
      </c>
      <c r="AV82">
        <v>6</v>
      </c>
      <c r="AW82" t="s">
        <v>15</v>
      </c>
      <c r="AY82">
        <v>274300</v>
      </c>
      <c r="AZ82" s="3">
        <v>43621.679918981485</v>
      </c>
      <c r="BA82">
        <v>29.1736336895096</v>
      </c>
      <c r="BB82">
        <v>-90.0770048617107</v>
      </c>
      <c r="BC82">
        <v>15.419948</v>
      </c>
      <c r="BF82">
        <v>18.704829666796</v>
      </c>
      <c r="BG82">
        <v>5.2120702</v>
      </c>
      <c r="BH82">
        <v>1775.29861324</v>
      </c>
      <c r="BI82">
        <v>18</v>
      </c>
      <c r="BJ82">
        <v>5</v>
      </c>
      <c r="BK82">
        <v>11.712</v>
      </c>
      <c r="BL82">
        <v>19.360997666796</v>
      </c>
      <c r="BM82">
        <v>16.076116</v>
      </c>
      <c r="BN82">
        <v>5.7265664</v>
      </c>
      <c r="BO82">
        <v>1775.29861324</v>
      </c>
      <c r="BP82">
        <v>-3.802798</v>
      </c>
      <c r="BQ82">
        <v>-3.579104</v>
      </c>
      <c r="BR82">
        <v>0</v>
      </c>
      <c r="BS82">
        <v>240.6</v>
      </c>
      <c r="BT82">
        <v>-5.2</v>
      </c>
      <c r="BU82">
        <v>-7.9</v>
      </c>
      <c r="BV82">
        <v>1</v>
      </c>
      <c r="BW82">
        <v>0</v>
      </c>
      <c r="BX82">
        <v>1684</v>
      </c>
      <c r="BY82">
        <v>977</v>
      </c>
      <c r="BZ82">
        <v>1024</v>
      </c>
      <c r="CA82">
        <v>1024</v>
      </c>
      <c r="CB82">
        <v>239.1</v>
      </c>
      <c r="CC82">
        <v>-85</v>
      </c>
      <c r="CD82">
        <v>73</v>
      </c>
      <c r="CE82">
        <v>3.906</v>
      </c>
      <c r="CF82">
        <v>3.908</v>
      </c>
      <c r="CG82">
        <v>3.898</v>
      </c>
      <c r="CH82">
        <v>0</v>
      </c>
      <c r="CI82">
        <v>0</v>
      </c>
      <c r="CJ82">
        <v>0</v>
      </c>
      <c r="CK82">
        <v>0</v>
      </c>
      <c r="CL82">
        <v>32</v>
      </c>
      <c r="CM82">
        <v>18.704829666796</v>
      </c>
      <c r="CN82">
        <v>15.419948</v>
      </c>
      <c r="CO82">
        <v>6</v>
      </c>
      <c r="CP82" t="s">
        <v>15</v>
      </c>
    </row>
    <row r="83" spans="1:94" ht="15.75">
      <c r="A83" t="s">
        <v>793</v>
      </c>
      <c r="B83" s="2">
        <f t="shared" si="3"/>
        <v>5.701232082439422</v>
      </c>
      <c r="C83" s="2">
        <f t="shared" si="4"/>
        <v>54.04220059640351</v>
      </c>
      <c r="D83">
        <v>2</v>
      </c>
      <c r="E83" s="1">
        <f t="shared" si="5"/>
        <v>0.03700811547139513</v>
      </c>
      <c r="F83">
        <v>277200</v>
      </c>
      <c r="G83" s="3">
        <v>43621.6799537037</v>
      </c>
      <c r="H83">
        <v>29.1735970758353</v>
      </c>
      <c r="I83">
        <v>-90.0770590758649</v>
      </c>
      <c r="J83">
        <v>15.419948</v>
      </c>
      <c r="M83">
        <v>18.704829666796</v>
      </c>
      <c r="N83">
        <v>4.7199434</v>
      </c>
      <c r="O83">
        <v>1797.09323336</v>
      </c>
      <c r="P83">
        <v>18</v>
      </c>
      <c r="Q83">
        <v>5</v>
      </c>
      <c r="R83">
        <v>11.716</v>
      </c>
      <c r="S83">
        <v>19.360997666796</v>
      </c>
      <c r="T83">
        <v>16.076116</v>
      </c>
      <c r="U83">
        <v>5.7265664</v>
      </c>
      <c r="V83">
        <v>1797.09323336</v>
      </c>
      <c r="W83">
        <v>-2.460634</v>
      </c>
      <c r="X83">
        <v>-4.026492</v>
      </c>
      <c r="Y83">
        <v>0</v>
      </c>
      <c r="Z83">
        <v>240.7</v>
      </c>
      <c r="AA83">
        <v>-4.9</v>
      </c>
      <c r="AB83">
        <v>-9.3</v>
      </c>
      <c r="AC83">
        <v>1</v>
      </c>
      <c r="AD83">
        <v>0</v>
      </c>
      <c r="AE83">
        <v>1684</v>
      </c>
      <c r="AF83">
        <v>1024</v>
      </c>
      <c r="AG83">
        <v>1024</v>
      </c>
      <c r="AH83">
        <v>1024</v>
      </c>
      <c r="AI83">
        <v>239.3</v>
      </c>
      <c r="AJ83">
        <v>-85</v>
      </c>
      <c r="AK83">
        <v>73</v>
      </c>
      <c r="AL83">
        <v>3.907</v>
      </c>
      <c r="AM83">
        <v>3.908</v>
      </c>
      <c r="AN83">
        <v>3.901</v>
      </c>
      <c r="AO83">
        <v>0</v>
      </c>
      <c r="AP83">
        <v>0</v>
      </c>
      <c r="AQ83">
        <v>0</v>
      </c>
      <c r="AR83">
        <v>0</v>
      </c>
      <c r="AS83">
        <v>32</v>
      </c>
      <c r="AT83">
        <v>18.704829666796</v>
      </c>
      <c r="AU83">
        <v>15.419948</v>
      </c>
      <c r="AV83">
        <v>6</v>
      </c>
      <c r="AW83" t="s">
        <v>15</v>
      </c>
      <c r="AY83">
        <v>277200</v>
      </c>
      <c r="AZ83" s="3">
        <v>43621.6799537037</v>
      </c>
      <c r="BA83">
        <v>29.1735970758353</v>
      </c>
      <c r="BB83">
        <v>-90.0770590758649</v>
      </c>
      <c r="BC83">
        <v>15.419948</v>
      </c>
      <c r="BF83">
        <v>18.704829666796</v>
      </c>
      <c r="BG83">
        <v>4.7199434</v>
      </c>
      <c r="BH83">
        <v>1797.09323336</v>
      </c>
      <c r="BI83">
        <v>18</v>
      </c>
      <c r="BJ83">
        <v>5</v>
      </c>
      <c r="BK83">
        <v>11.716</v>
      </c>
      <c r="BL83">
        <v>19.360997666796</v>
      </c>
      <c r="BM83">
        <v>16.076116</v>
      </c>
      <c r="BN83">
        <v>5.7265664</v>
      </c>
      <c r="BO83">
        <v>1797.09323336</v>
      </c>
      <c r="BP83">
        <v>-2.460634</v>
      </c>
      <c r="BQ83">
        <v>-4.026492</v>
      </c>
      <c r="BR83">
        <v>0</v>
      </c>
      <c r="BS83">
        <v>240.7</v>
      </c>
      <c r="BT83">
        <v>-4.9</v>
      </c>
      <c r="BU83">
        <v>-9.3</v>
      </c>
      <c r="BV83">
        <v>1</v>
      </c>
      <c r="BW83">
        <v>0</v>
      </c>
      <c r="BX83">
        <v>1684</v>
      </c>
      <c r="BY83">
        <v>1024</v>
      </c>
      <c r="BZ83">
        <v>1024</v>
      </c>
      <c r="CA83">
        <v>1024</v>
      </c>
      <c r="CB83">
        <v>239.3</v>
      </c>
      <c r="CC83">
        <v>-85</v>
      </c>
      <c r="CD83">
        <v>73</v>
      </c>
      <c r="CE83">
        <v>3.907</v>
      </c>
      <c r="CF83">
        <v>3.908</v>
      </c>
      <c r="CG83">
        <v>3.901</v>
      </c>
      <c r="CH83">
        <v>0</v>
      </c>
      <c r="CI83">
        <v>0</v>
      </c>
      <c r="CJ83">
        <v>0</v>
      </c>
      <c r="CK83">
        <v>0</v>
      </c>
      <c r="CL83">
        <v>32</v>
      </c>
      <c r="CM83">
        <v>18.704829666796</v>
      </c>
      <c r="CN83">
        <v>15.419948</v>
      </c>
      <c r="CO83">
        <v>6</v>
      </c>
      <c r="CP83" t="s">
        <v>15</v>
      </c>
    </row>
    <row r="84" spans="1:94" ht="15.75">
      <c r="A84" t="s">
        <v>794</v>
      </c>
      <c r="B84" s="2">
        <f t="shared" si="3"/>
        <v>5.701232082439422</v>
      </c>
      <c r="C84" s="2">
        <f t="shared" si="4"/>
        <v>54.04220059640351</v>
      </c>
      <c r="D84">
        <v>0</v>
      </c>
      <c r="E84" s="1">
        <f t="shared" si="5"/>
        <v>0</v>
      </c>
      <c r="F84">
        <v>280400</v>
      </c>
      <c r="G84" s="3">
        <v>43621.67998842592</v>
      </c>
      <c r="H84">
        <v>29.1735662982959</v>
      </c>
      <c r="I84">
        <v>-90.0771207790935</v>
      </c>
      <c r="J84">
        <v>15.419948</v>
      </c>
      <c r="M84">
        <v>18.704829666796</v>
      </c>
      <c r="N84">
        <v>4.6080964</v>
      </c>
      <c r="O84">
        <v>1819.65885088</v>
      </c>
      <c r="P84">
        <v>18</v>
      </c>
      <c r="Q84">
        <v>5</v>
      </c>
      <c r="R84">
        <v>11.701</v>
      </c>
      <c r="S84">
        <v>19.360997666796</v>
      </c>
      <c r="T84">
        <v>16.076116</v>
      </c>
      <c r="U84">
        <v>5.7265664</v>
      </c>
      <c r="V84">
        <v>1819.65885088</v>
      </c>
      <c r="W84">
        <v>-2.23694</v>
      </c>
      <c r="X84">
        <v>-4.026492</v>
      </c>
      <c r="Y84">
        <v>0</v>
      </c>
      <c r="Z84">
        <v>240.7</v>
      </c>
      <c r="AA84">
        <v>-4.8</v>
      </c>
      <c r="AB84">
        <v>-9.5</v>
      </c>
      <c r="AC84">
        <v>1</v>
      </c>
      <c r="AD84">
        <v>0</v>
      </c>
      <c r="AE84">
        <v>1684</v>
      </c>
      <c r="AF84">
        <v>1024</v>
      </c>
      <c r="AG84">
        <v>1024</v>
      </c>
      <c r="AH84">
        <v>1024</v>
      </c>
      <c r="AI84">
        <v>239.3</v>
      </c>
      <c r="AJ84">
        <v>-85</v>
      </c>
      <c r="AK84">
        <v>73</v>
      </c>
      <c r="AL84">
        <v>3.905</v>
      </c>
      <c r="AM84">
        <v>3.901</v>
      </c>
      <c r="AN84">
        <v>3.895</v>
      </c>
      <c r="AO84">
        <v>0</v>
      </c>
      <c r="AP84">
        <v>0</v>
      </c>
      <c r="AQ84">
        <v>0</v>
      </c>
      <c r="AR84">
        <v>0</v>
      </c>
      <c r="AS84">
        <v>32</v>
      </c>
      <c r="AT84">
        <v>18.704829666796</v>
      </c>
      <c r="AU84">
        <v>15.419948</v>
      </c>
      <c r="AV84">
        <v>6</v>
      </c>
      <c r="AW84" t="s">
        <v>15</v>
      </c>
      <c r="AY84">
        <v>280400</v>
      </c>
      <c r="AZ84" s="3">
        <v>43621.67998842592</v>
      </c>
      <c r="BA84">
        <v>29.1735662982959</v>
      </c>
      <c r="BB84">
        <v>-90.0771207790935</v>
      </c>
      <c r="BC84">
        <v>15.419948</v>
      </c>
      <c r="BF84">
        <v>18.704829666796</v>
      </c>
      <c r="BG84">
        <v>4.6080964</v>
      </c>
      <c r="BH84">
        <v>1819.65885088</v>
      </c>
      <c r="BI84">
        <v>18</v>
      </c>
      <c r="BJ84">
        <v>5</v>
      </c>
      <c r="BK84">
        <v>11.701</v>
      </c>
      <c r="BL84">
        <v>19.360997666796</v>
      </c>
      <c r="BM84">
        <v>16.076116</v>
      </c>
      <c r="BN84">
        <v>5.7265664</v>
      </c>
      <c r="BO84">
        <v>1819.65885088</v>
      </c>
      <c r="BP84">
        <v>-2.23694</v>
      </c>
      <c r="BQ84">
        <v>-4.026492</v>
      </c>
      <c r="BR84">
        <v>0</v>
      </c>
      <c r="BS84">
        <v>240.7</v>
      </c>
      <c r="BT84">
        <v>-4.8</v>
      </c>
      <c r="BU84">
        <v>-9.5</v>
      </c>
      <c r="BV84">
        <v>1</v>
      </c>
      <c r="BW84">
        <v>0</v>
      </c>
      <c r="BX84">
        <v>1684</v>
      </c>
      <c r="BY84">
        <v>1024</v>
      </c>
      <c r="BZ84">
        <v>1024</v>
      </c>
      <c r="CA84">
        <v>1024</v>
      </c>
      <c r="CB84">
        <v>239.3</v>
      </c>
      <c r="CC84">
        <v>-85</v>
      </c>
      <c r="CD84">
        <v>73</v>
      </c>
      <c r="CE84">
        <v>3.905</v>
      </c>
      <c r="CF84">
        <v>3.901</v>
      </c>
      <c r="CG84">
        <v>3.895</v>
      </c>
      <c r="CH84">
        <v>0</v>
      </c>
      <c r="CI84">
        <v>0</v>
      </c>
      <c r="CJ84">
        <v>0</v>
      </c>
      <c r="CK84">
        <v>0</v>
      </c>
      <c r="CL84">
        <v>32</v>
      </c>
      <c r="CM84">
        <v>18.704829666796</v>
      </c>
      <c r="CN84">
        <v>15.419948</v>
      </c>
      <c r="CO84">
        <v>6</v>
      </c>
      <c r="CP84" t="s">
        <v>15</v>
      </c>
    </row>
    <row r="85" spans="1:94" ht="15.75">
      <c r="A85" t="s">
        <v>795</v>
      </c>
      <c r="B85" s="2">
        <f t="shared" si="3"/>
        <v>5.701232082439422</v>
      </c>
      <c r="C85" s="2">
        <f t="shared" si="4"/>
        <v>54.04220059640351</v>
      </c>
      <c r="D85">
        <v>0</v>
      </c>
      <c r="E85" s="1">
        <f t="shared" si="5"/>
        <v>0</v>
      </c>
      <c r="F85">
        <v>283200</v>
      </c>
      <c r="G85" s="3">
        <v>43621.68002314815</v>
      </c>
      <c r="H85">
        <v>29.1735404124459</v>
      </c>
      <c r="I85">
        <v>-90.0771743966838</v>
      </c>
      <c r="J85">
        <v>15.419948</v>
      </c>
      <c r="M85">
        <v>18.704829666796</v>
      </c>
      <c r="N85">
        <v>4.6080964</v>
      </c>
      <c r="O85">
        <v>1839.0912662</v>
      </c>
      <c r="P85">
        <v>18</v>
      </c>
      <c r="Q85">
        <v>5</v>
      </c>
      <c r="R85">
        <v>11.688</v>
      </c>
      <c r="S85">
        <v>19.360997666796</v>
      </c>
      <c r="T85">
        <v>16.076116</v>
      </c>
      <c r="U85">
        <v>5.7265664</v>
      </c>
      <c r="V85">
        <v>1839.0912662</v>
      </c>
      <c r="W85">
        <v>-2.23694</v>
      </c>
      <c r="X85">
        <v>-4.026492</v>
      </c>
      <c r="Y85">
        <v>0</v>
      </c>
      <c r="Z85">
        <v>240.8</v>
      </c>
      <c r="AA85">
        <v>-5.3</v>
      </c>
      <c r="AB85">
        <v>-9.6</v>
      </c>
      <c r="AC85">
        <v>1</v>
      </c>
      <c r="AD85">
        <v>0</v>
      </c>
      <c r="AE85">
        <v>1684</v>
      </c>
      <c r="AF85">
        <v>1012</v>
      </c>
      <c r="AG85">
        <v>1024</v>
      </c>
      <c r="AH85">
        <v>1024</v>
      </c>
      <c r="AI85">
        <v>239.2</v>
      </c>
      <c r="AJ85">
        <v>-85</v>
      </c>
      <c r="AK85">
        <v>72</v>
      </c>
      <c r="AL85">
        <v>3.898</v>
      </c>
      <c r="AM85">
        <v>3.899</v>
      </c>
      <c r="AN85">
        <v>3.891</v>
      </c>
      <c r="AO85">
        <v>0</v>
      </c>
      <c r="AP85">
        <v>0</v>
      </c>
      <c r="AQ85">
        <v>0</v>
      </c>
      <c r="AR85">
        <v>0</v>
      </c>
      <c r="AS85">
        <v>32</v>
      </c>
      <c r="AT85">
        <v>18.704829666796</v>
      </c>
      <c r="AU85">
        <v>15.419948</v>
      </c>
      <c r="AV85">
        <v>6</v>
      </c>
      <c r="AW85" t="s">
        <v>15</v>
      </c>
      <c r="AY85">
        <v>283200</v>
      </c>
      <c r="AZ85" s="3">
        <v>43621.68002314815</v>
      </c>
      <c r="BA85">
        <v>29.1735404124459</v>
      </c>
      <c r="BB85">
        <v>-90.0771743966838</v>
      </c>
      <c r="BC85">
        <v>15.419948</v>
      </c>
      <c r="BF85">
        <v>18.704829666796</v>
      </c>
      <c r="BG85">
        <v>4.6080964</v>
      </c>
      <c r="BH85">
        <v>1839.0912662</v>
      </c>
      <c r="BI85">
        <v>18</v>
      </c>
      <c r="BJ85">
        <v>5</v>
      </c>
      <c r="BK85">
        <v>11.688</v>
      </c>
      <c r="BL85">
        <v>19.360997666796</v>
      </c>
      <c r="BM85">
        <v>16.076116</v>
      </c>
      <c r="BN85">
        <v>5.7265664</v>
      </c>
      <c r="BO85">
        <v>1839.0912662</v>
      </c>
      <c r="BP85">
        <v>-2.23694</v>
      </c>
      <c r="BQ85">
        <v>-4.026492</v>
      </c>
      <c r="BR85">
        <v>0</v>
      </c>
      <c r="BS85">
        <v>240.8</v>
      </c>
      <c r="BT85">
        <v>-5.3</v>
      </c>
      <c r="BU85">
        <v>-9.6</v>
      </c>
      <c r="BV85">
        <v>1</v>
      </c>
      <c r="BW85">
        <v>0</v>
      </c>
      <c r="BX85">
        <v>1684</v>
      </c>
      <c r="BY85">
        <v>1012</v>
      </c>
      <c r="BZ85">
        <v>1024</v>
      </c>
      <c r="CA85">
        <v>1024</v>
      </c>
      <c r="CB85">
        <v>239.2</v>
      </c>
      <c r="CC85">
        <v>-85</v>
      </c>
      <c r="CD85">
        <v>72</v>
      </c>
      <c r="CE85">
        <v>3.898</v>
      </c>
      <c r="CF85">
        <v>3.899</v>
      </c>
      <c r="CG85">
        <v>3.891</v>
      </c>
      <c r="CH85">
        <v>0</v>
      </c>
      <c r="CI85">
        <v>0</v>
      </c>
      <c r="CJ85">
        <v>0</v>
      </c>
      <c r="CK85">
        <v>0</v>
      </c>
      <c r="CL85">
        <v>32</v>
      </c>
      <c r="CM85">
        <v>18.704829666796</v>
      </c>
      <c r="CN85">
        <v>15.419948</v>
      </c>
      <c r="CO85">
        <v>6</v>
      </c>
      <c r="CP85" t="s">
        <v>15</v>
      </c>
    </row>
    <row r="86" spans="1:94" ht="15.75">
      <c r="A86" t="s">
        <v>796</v>
      </c>
      <c r="B86" s="2">
        <f t="shared" si="3"/>
        <v>5.701232082439422</v>
      </c>
      <c r="C86" s="2">
        <f t="shared" si="4"/>
        <v>54.04220059640351</v>
      </c>
      <c r="D86">
        <v>1</v>
      </c>
      <c r="E86" s="1">
        <f t="shared" si="5"/>
        <v>0.018504057735697566</v>
      </c>
      <c r="F86">
        <v>286200</v>
      </c>
      <c r="G86" s="3">
        <v>43621.68005787037</v>
      </c>
      <c r="H86">
        <v>29.1735124144649</v>
      </c>
      <c r="I86">
        <v>-90.0772294353521</v>
      </c>
      <c r="J86">
        <v>15.419948</v>
      </c>
      <c r="M86">
        <v>18.704829666796</v>
      </c>
      <c r="N86">
        <v>4.5186188</v>
      </c>
      <c r="O86">
        <v>1859.33732984</v>
      </c>
      <c r="P86">
        <v>17</v>
      </c>
      <c r="Q86">
        <v>5</v>
      </c>
      <c r="R86">
        <v>11.681</v>
      </c>
      <c r="S86">
        <v>19.360997666796</v>
      </c>
      <c r="T86">
        <v>16.076116</v>
      </c>
      <c r="U86">
        <v>5.7265664</v>
      </c>
      <c r="V86">
        <v>1859.33732984</v>
      </c>
      <c r="W86">
        <v>-2.460634</v>
      </c>
      <c r="X86">
        <v>-3.802798</v>
      </c>
      <c r="Y86">
        <v>0</v>
      </c>
      <c r="Z86">
        <v>240.8</v>
      </c>
      <c r="AA86">
        <v>-5.1</v>
      </c>
      <c r="AB86">
        <v>-10.1</v>
      </c>
      <c r="AC86">
        <v>1</v>
      </c>
      <c r="AD86">
        <v>0</v>
      </c>
      <c r="AE86">
        <v>1684</v>
      </c>
      <c r="AF86">
        <v>935</v>
      </c>
      <c r="AG86">
        <v>1024</v>
      </c>
      <c r="AH86">
        <v>1024</v>
      </c>
      <c r="AI86">
        <v>239</v>
      </c>
      <c r="AJ86">
        <v>-85</v>
      </c>
      <c r="AK86">
        <v>72</v>
      </c>
      <c r="AL86">
        <v>3.896</v>
      </c>
      <c r="AM86">
        <v>3.898</v>
      </c>
      <c r="AN86">
        <v>3.887</v>
      </c>
      <c r="AO86">
        <v>0</v>
      </c>
      <c r="AP86">
        <v>0</v>
      </c>
      <c r="AQ86">
        <v>0</v>
      </c>
      <c r="AR86">
        <v>0</v>
      </c>
      <c r="AS86">
        <v>32</v>
      </c>
      <c r="AT86">
        <v>18.704829666796</v>
      </c>
      <c r="AU86">
        <v>15.419948</v>
      </c>
      <c r="AV86">
        <v>6</v>
      </c>
      <c r="AW86" t="s">
        <v>15</v>
      </c>
      <c r="AY86">
        <v>286200</v>
      </c>
      <c r="AZ86" s="3">
        <v>43621.68005787037</v>
      </c>
      <c r="BA86">
        <v>29.1735124144649</v>
      </c>
      <c r="BB86">
        <v>-90.0772294353521</v>
      </c>
      <c r="BC86">
        <v>15.419948</v>
      </c>
      <c r="BF86">
        <v>18.704829666796</v>
      </c>
      <c r="BG86">
        <v>4.5186188</v>
      </c>
      <c r="BH86">
        <v>1859.33732984</v>
      </c>
      <c r="BI86">
        <v>17</v>
      </c>
      <c r="BJ86">
        <v>5</v>
      </c>
      <c r="BK86">
        <v>11.681</v>
      </c>
      <c r="BL86">
        <v>19.360997666796</v>
      </c>
      <c r="BM86">
        <v>16.076116</v>
      </c>
      <c r="BN86">
        <v>5.7265664</v>
      </c>
      <c r="BO86">
        <v>1859.33732984</v>
      </c>
      <c r="BP86">
        <v>-2.460634</v>
      </c>
      <c r="BQ86">
        <v>-3.802798</v>
      </c>
      <c r="BR86">
        <v>0</v>
      </c>
      <c r="BS86">
        <v>240.8</v>
      </c>
      <c r="BT86">
        <v>-5.1</v>
      </c>
      <c r="BU86">
        <v>-10.1</v>
      </c>
      <c r="BV86">
        <v>1</v>
      </c>
      <c r="BW86">
        <v>0</v>
      </c>
      <c r="BX86">
        <v>1684</v>
      </c>
      <c r="BY86">
        <v>935</v>
      </c>
      <c r="BZ86">
        <v>1024</v>
      </c>
      <c r="CA86">
        <v>1024</v>
      </c>
      <c r="CB86">
        <v>239</v>
      </c>
      <c r="CC86">
        <v>-85</v>
      </c>
      <c r="CD86">
        <v>72</v>
      </c>
      <c r="CE86">
        <v>3.896</v>
      </c>
      <c r="CF86">
        <v>3.898</v>
      </c>
      <c r="CG86">
        <v>3.887</v>
      </c>
      <c r="CH86">
        <v>0</v>
      </c>
      <c r="CI86">
        <v>0</v>
      </c>
      <c r="CJ86">
        <v>0</v>
      </c>
      <c r="CK86">
        <v>0</v>
      </c>
      <c r="CL86">
        <v>32</v>
      </c>
      <c r="CM86">
        <v>18.704829666796</v>
      </c>
      <c r="CN86">
        <v>15.419948</v>
      </c>
      <c r="CO86">
        <v>6</v>
      </c>
      <c r="CP86" t="s">
        <v>15</v>
      </c>
    </row>
    <row r="87" spans="1:94" ht="15.75">
      <c r="A87" t="s">
        <v>797</v>
      </c>
      <c r="B87" s="2">
        <f t="shared" si="3"/>
        <v>5.801232085639421</v>
      </c>
      <c r="C87" s="2">
        <f t="shared" si="4"/>
        <v>55.76465636543253</v>
      </c>
      <c r="D87">
        <v>0</v>
      </c>
      <c r="E87" s="1">
        <f t="shared" si="5"/>
        <v>0</v>
      </c>
      <c r="F87">
        <v>289200</v>
      </c>
      <c r="G87" s="3">
        <v>43621.68009259259</v>
      </c>
      <c r="H87">
        <v>29.173480418172</v>
      </c>
      <c r="I87">
        <v>-90.0772838005312</v>
      </c>
      <c r="J87">
        <v>15.748032</v>
      </c>
      <c r="M87">
        <v>19.032913666796</v>
      </c>
      <c r="N87">
        <v>4.6528352</v>
      </c>
      <c r="O87">
        <v>1880.22315728</v>
      </c>
      <c r="P87">
        <v>18</v>
      </c>
      <c r="Q87">
        <v>5</v>
      </c>
      <c r="R87">
        <v>11.689</v>
      </c>
      <c r="S87">
        <v>19.360997666796</v>
      </c>
      <c r="T87">
        <v>16.076116</v>
      </c>
      <c r="U87">
        <v>5.7265664</v>
      </c>
      <c r="V87">
        <v>1880.22315728</v>
      </c>
      <c r="W87">
        <v>-2.684328</v>
      </c>
      <c r="X87">
        <v>-3.802798</v>
      </c>
      <c r="Y87">
        <v>0</v>
      </c>
      <c r="Z87">
        <v>240.7</v>
      </c>
      <c r="AA87">
        <v>-5</v>
      </c>
      <c r="AB87">
        <v>-10.1</v>
      </c>
      <c r="AC87">
        <v>1</v>
      </c>
      <c r="AD87">
        <v>0</v>
      </c>
      <c r="AE87">
        <v>1684</v>
      </c>
      <c r="AF87">
        <v>931</v>
      </c>
      <c r="AG87">
        <v>1024</v>
      </c>
      <c r="AH87">
        <v>1024</v>
      </c>
      <c r="AI87">
        <v>238.9</v>
      </c>
      <c r="AJ87">
        <v>-85</v>
      </c>
      <c r="AK87">
        <v>72</v>
      </c>
      <c r="AL87">
        <v>3.9</v>
      </c>
      <c r="AM87">
        <v>3.897</v>
      </c>
      <c r="AN87">
        <v>3.892</v>
      </c>
      <c r="AO87">
        <v>0</v>
      </c>
      <c r="AP87">
        <v>0</v>
      </c>
      <c r="AQ87">
        <v>0</v>
      </c>
      <c r="AR87">
        <v>0</v>
      </c>
      <c r="AS87">
        <v>32</v>
      </c>
      <c r="AT87">
        <v>19.032913666796</v>
      </c>
      <c r="AU87">
        <v>15.748032</v>
      </c>
      <c r="AV87">
        <v>6</v>
      </c>
      <c r="AW87" t="s">
        <v>15</v>
      </c>
      <c r="AY87">
        <v>289200</v>
      </c>
      <c r="AZ87" s="3">
        <v>43621.68009259259</v>
      </c>
      <c r="BA87">
        <v>29.173480418172</v>
      </c>
      <c r="BB87">
        <v>-90.0772838005312</v>
      </c>
      <c r="BC87">
        <v>15.748032</v>
      </c>
      <c r="BF87">
        <v>19.032913666796</v>
      </c>
      <c r="BG87">
        <v>4.6528352</v>
      </c>
      <c r="BH87">
        <v>1880.22315728</v>
      </c>
      <c r="BI87">
        <v>18</v>
      </c>
      <c r="BJ87">
        <v>5</v>
      </c>
      <c r="BK87">
        <v>11.689</v>
      </c>
      <c r="BL87">
        <v>19.360997666796</v>
      </c>
      <c r="BM87">
        <v>16.076116</v>
      </c>
      <c r="BN87">
        <v>5.7265664</v>
      </c>
      <c r="BO87">
        <v>1880.22315728</v>
      </c>
      <c r="BP87">
        <v>-2.684328</v>
      </c>
      <c r="BQ87">
        <v>-3.802798</v>
      </c>
      <c r="BR87">
        <v>0</v>
      </c>
      <c r="BS87">
        <v>240.7</v>
      </c>
      <c r="BT87">
        <v>-5</v>
      </c>
      <c r="BU87">
        <v>-10.1</v>
      </c>
      <c r="BV87">
        <v>1</v>
      </c>
      <c r="BW87">
        <v>0</v>
      </c>
      <c r="BX87">
        <v>1684</v>
      </c>
      <c r="BY87">
        <v>931</v>
      </c>
      <c r="BZ87">
        <v>1024</v>
      </c>
      <c r="CA87">
        <v>1024</v>
      </c>
      <c r="CB87">
        <v>238.9</v>
      </c>
      <c r="CC87">
        <v>-85</v>
      </c>
      <c r="CD87">
        <v>72</v>
      </c>
      <c r="CE87">
        <v>3.9</v>
      </c>
      <c r="CF87">
        <v>3.897</v>
      </c>
      <c r="CG87">
        <v>3.892</v>
      </c>
      <c r="CH87">
        <v>0</v>
      </c>
      <c r="CI87">
        <v>0</v>
      </c>
      <c r="CJ87">
        <v>0</v>
      </c>
      <c r="CK87">
        <v>0</v>
      </c>
      <c r="CL87">
        <v>32</v>
      </c>
      <c r="CM87">
        <v>19.032913666796</v>
      </c>
      <c r="CN87">
        <v>15.748032</v>
      </c>
      <c r="CO87">
        <v>6</v>
      </c>
      <c r="CP87" t="s">
        <v>15</v>
      </c>
    </row>
    <row r="88" spans="1:94" ht="15.75">
      <c r="A88" t="s">
        <v>798</v>
      </c>
      <c r="B88" s="2">
        <f t="shared" si="3"/>
        <v>5.701232082439422</v>
      </c>
      <c r="C88" s="2">
        <f t="shared" si="4"/>
        <v>54.04220059640351</v>
      </c>
      <c r="D88">
        <v>0</v>
      </c>
      <c r="E88" s="1">
        <f t="shared" si="5"/>
        <v>0</v>
      </c>
      <c r="F88">
        <v>292200</v>
      </c>
      <c r="G88" s="3">
        <v>43621.680127314816</v>
      </c>
      <c r="H88">
        <v>29.1734478922308</v>
      </c>
      <c r="I88">
        <v>-90.0773383782754</v>
      </c>
      <c r="J88">
        <v>15.419948</v>
      </c>
      <c r="M88">
        <v>18.704829666796</v>
      </c>
      <c r="N88">
        <v>4.5186188</v>
      </c>
      <c r="O88">
        <v>1901.27302672</v>
      </c>
      <c r="P88">
        <v>18</v>
      </c>
      <c r="Q88">
        <v>5</v>
      </c>
      <c r="R88">
        <v>11.683</v>
      </c>
      <c r="S88">
        <v>19.360997666796</v>
      </c>
      <c r="T88">
        <v>16.076116</v>
      </c>
      <c r="U88">
        <v>5.7265664</v>
      </c>
      <c r="V88">
        <v>1901.27302672</v>
      </c>
      <c r="W88">
        <v>-2.460634</v>
      </c>
      <c r="X88">
        <v>-3.802798</v>
      </c>
      <c r="Y88">
        <v>0</v>
      </c>
      <c r="Z88">
        <v>240.8</v>
      </c>
      <c r="AA88">
        <v>-5.5</v>
      </c>
      <c r="AB88">
        <v>-9.1</v>
      </c>
      <c r="AC88">
        <v>1</v>
      </c>
      <c r="AD88">
        <v>0</v>
      </c>
      <c r="AE88">
        <v>1684</v>
      </c>
      <c r="AF88">
        <v>982</v>
      </c>
      <c r="AG88">
        <v>1024</v>
      </c>
      <c r="AH88">
        <v>1024</v>
      </c>
      <c r="AI88">
        <v>239.1</v>
      </c>
      <c r="AJ88">
        <v>-85</v>
      </c>
      <c r="AK88">
        <v>72</v>
      </c>
      <c r="AL88">
        <v>3.896</v>
      </c>
      <c r="AM88">
        <v>3.897</v>
      </c>
      <c r="AN88">
        <v>3.89</v>
      </c>
      <c r="AO88">
        <v>0</v>
      </c>
      <c r="AP88">
        <v>0</v>
      </c>
      <c r="AQ88">
        <v>0</v>
      </c>
      <c r="AR88">
        <v>0</v>
      </c>
      <c r="AS88">
        <v>32</v>
      </c>
      <c r="AT88">
        <v>18.704829666796</v>
      </c>
      <c r="AU88">
        <v>15.419948</v>
      </c>
      <c r="AV88">
        <v>6</v>
      </c>
      <c r="AW88" t="s">
        <v>15</v>
      </c>
      <c r="AY88">
        <v>292200</v>
      </c>
      <c r="AZ88" s="3">
        <v>43621.680127314816</v>
      </c>
      <c r="BA88">
        <v>29.1734478922308</v>
      </c>
      <c r="BB88">
        <v>-90.0773383782754</v>
      </c>
      <c r="BC88">
        <v>15.419948</v>
      </c>
      <c r="BF88">
        <v>18.704829666796</v>
      </c>
      <c r="BG88">
        <v>4.5186188</v>
      </c>
      <c r="BH88">
        <v>1901.27302672</v>
      </c>
      <c r="BI88">
        <v>18</v>
      </c>
      <c r="BJ88">
        <v>5</v>
      </c>
      <c r="BK88">
        <v>11.683</v>
      </c>
      <c r="BL88">
        <v>19.360997666796</v>
      </c>
      <c r="BM88">
        <v>16.076116</v>
      </c>
      <c r="BN88">
        <v>5.7265664</v>
      </c>
      <c r="BO88">
        <v>1901.27302672</v>
      </c>
      <c r="BP88">
        <v>-2.460634</v>
      </c>
      <c r="BQ88">
        <v>-3.802798</v>
      </c>
      <c r="BR88">
        <v>0</v>
      </c>
      <c r="BS88">
        <v>240.8</v>
      </c>
      <c r="BT88">
        <v>-5.5</v>
      </c>
      <c r="BU88">
        <v>-9.1</v>
      </c>
      <c r="BV88">
        <v>1</v>
      </c>
      <c r="BW88">
        <v>0</v>
      </c>
      <c r="BX88">
        <v>1684</v>
      </c>
      <c r="BY88">
        <v>982</v>
      </c>
      <c r="BZ88">
        <v>1024</v>
      </c>
      <c r="CA88">
        <v>1024</v>
      </c>
      <c r="CB88">
        <v>239.1</v>
      </c>
      <c r="CC88">
        <v>-85</v>
      </c>
      <c r="CD88">
        <v>72</v>
      </c>
      <c r="CE88">
        <v>3.896</v>
      </c>
      <c r="CF88">
        <v>3.897</v>
      </c>
      <c r="CG88">
        <v>3.89</v>
      </c>
      <c r="CH88">
        <v>0</v>
      </c>
      <c r="CI88">
        <v>0</v>
      </c>
      <c r="CJ88">
        <v>0</v>
      </c>
      <c r="CK88">
        <v>0</v>
      </c>
      <c r="CL88">
        <v>32</v>
      </c>
      <c r="CM88">
        <v>18.704829666796</v>
      </c>
      <c r="CN88">
        <v>15.419948</v>
      </c>
      <c r="CO88">
        <v>6</v>
      </c>
      <c r="CP88" t="s">
        <v>15</v>
      </c>
    </row>
    <row r="89" spans="1:94" ht="15.75">
      <c r="A89" t="s">
        <v>799</v>
      </c>
      <c r="B89" s="2">
        <f t="shared" si="3"/>
        <v>5.701232082439422</v>
      </c>
      <c r="C89" s="2">
        <f t="shared" si="4"/>
        <v>54.04220059640351</v>
      </c>
      <c r="D89">
        <v>0</v>
      </c>
      <c r="E89" s="1">
        <f t="shared" si="5"/>
        <v>0</v>
      </c>
      <c r="F89">
        <v>295400</v>
      </c>
      <c r="G89" s="3">
        <v>43621.68016203704</v>
      </c>
      <c r="H89">
        <v>29.1734175276127</v>
      </c>
      <c r="I89">
        <v>-90.0773948088213</v>
      </c>
      <c r="J89">
        <v>15.419948</v>
      </c>
      <c r="M89">
        <v>18.704829666796</v>
      </c>
      <c r="N89">
        <v>4.2278166</v>
      </c>
      <c r="O89">
        <v>1922.36882792</v>
      </c>
      <c r="P89">
        <v>18</v>
      </c>
      <c r="Q89">
        <v>5</v>
      </c>
      <c r="R89">
        <v>11.654</v>
      </c>
      <c r="S89">
        <v>19.360997666796</v>
      </c>
      <c r="T89">
        <v>16.076116</v>
      </c>
      <c r="U89">
        <v>5.7265664</v>
      </c>
      <c r="V89">
        <v>1922.36882792</v>
      </c>
      <c r="W89">
        <v>-2.23694</v>
      </c>
      <c r="X89">
        <v>-3.579104</v>
      </c>
      <c r="Y89">
        <v>0</v>
      </c>
      <c r="Z89">
        <v>240.9</v>
      </c>
      <c r="AA89">
        <v>-5.8</v>
      </c>
      <c r="AB89">
        <v>-10</v>
      </c>
      <c r="AC89">
        <v>1</v>
      </c>
      <c r="AD89">
        <v>0</v>
      </c>
      <c r="AE89">
        <v>1684</v>
      </c>
      <c r="AF89">
        <v>940</v>
      </c>
      <c r="AG89">
        <v>1024</v>
      </c>
      <c r="AH89">
        <v>1024</v>
      </c>
      <c r="AI89">
        <v>238.9</v>
      </c>
      <c r="AJ89">
        <v>-85</v>
      </c>
      <c r="AK89">
        <v>71</v>
      </c>
      <c r="AL89">
        <v>3.886</v>
      </c>
      <c r="AM89">
        <v>3.888</v>
      </c>
      <c r="AN89">
        <v>3.88</v>
      </c>
      <c r="AO89">
        <v>0</v>
      </c>
      <c r="AP89">
        <v>0</v>
      </c>
      <c r="AQ89">
        <v>0</v>
      </c>
      <c r="AR89">
        <v>0</v>
      </c>
      <c r="AS89">
        <v>32</v>
      </c>
      <c r="AT89">
        <v>18.704829666796</v>
      </c>
      <c r="AU89">
        <v>15.419948</v>
      </c>
      <c r="AV89">
        <v>6</v>
      </c>
      <c r="AW89" t="s">
        <v>15</v>
      </c>
      <c r="AY89">
        <v>295400</v>
      </c>
      <c r="AZ89" s="3">
        <v>43621.68016203704</v>
      </c>
      <c r="BA89">
        <v>29.1734175276127</v>
      </c>
      <c r="BB89">
        <v>-90.0773948088213</v>
      </c>
      <c r="BC89">
        <v>15.419948</v>
      </c>
      <c r="BF89">
        <v>18.704829666796</v>
      </c>
      <c r="BG89">
        <v>4.2278166</v>
      </c>
      <c r="BH89">
        <v>1922.36882792</v>
      </c>
      <c r="BI89">
        <v>18</v>
      </c>
      <c r="BJ89">
        <v>5</v>
      </c>
      <c r="BK89">
        <v>11.654</v>
      </c>
      <c r="BL89">
        <v>19.360997666796</v>
      </c>
      <c r="BM89">
        <v>16.076116</v>
      </c>
      <c r="BN89">
        <v>5.7265664</v>
      </c>
      <c r="BO89">
        <v>1922.36882792</v>
      </c>
      <c r="BP89">
        <v>-2.23694</v>
      </c>
      <c r="BQ89">
        <v>-3.579104</v>
      </c>
      <c r="BR89">
        <v>0</v>
      </c>
      <c r="BS89">
        <v>240.9</v>
      </c>
      <c r="BT89">
        <v>-5.8</v>
      </c>
      <c r="BU89">
        <v>-10</v>
      </c>
      <c r="BV89">
        <v>1</v>
      </c>
      <c r="BW89">
        <v>0</v>
      </c>
      <c r="BX89">
        <v>1684</v>
      </c>
      <c r="BY89">
        <v>940</v>
      </c>
      <c r="BZ89">
        <v>1024</v>
      </c>
      <c r="CA89">
        <v>1024</v>
      </c>
      <c r="CB89">
        <v>238.9</v>
      </c>
      <c r="CC89">
        <v>-85</v>
      </c>
      <c r="CD89">
        <v>71</v>
      </c>
      <c r="CE89">
        <v>3.886</v>
      </c>
      <c r="CF89">
        <v>3.888</v>
      </c>
      <c r="CG89">
        <v>3.88</v>
      </c>
      <c r="CH89">
        <v>0</v>
      </c>
      <c r="CI89">
        <v>0</v>
      </c>
      <c r="CJ89">
        <v>0</v>
      </c>
      <c r="CK89">
        <v>0</v>
      </c>
      <c r="CL89">
        <v>32</v>
      </c>
      <c r="CM89">
        <v>18.704829666796</v>
      </c>
      <c r="CN89">
        <v>15.419948</v>
      </c>
      <c r="CO89">
        <v>6</v>
      </c>
      <c r="CP89" t="s">
        <v>15</v>
      </c>
    </row>
    <row r="90" spans="1:94" ht="15.75">
      <c r="A90" t="s">
        <v>800</v>
      </c>
      <c r="B90" s="2">
        <f t="shared" si="3"/>
        <v>5.701232082439422</v>
      </c>
      <c r="C90" s="2">
        <f t="shared" si="4"/>
        <v>54.04220059640351</v>
      </c>
      <c r="D90">
        <v>0</v>
      </c>
      <c r="E90" s="1">
        <f t="shared" si="5"/>
        <v>0</v>
      </c>
      <c r="F90">
        <v>298900</v>
      </c>
      <c r="G90" s="3">
        <v>43621.68019675926</v>
      </c>
      <c r="H90">
        <v>29.1733799209263</v>
      </c>
      <c r="I90">
        <v>-90.0774559114043</v>
      </c>
      <c r="J90">
        <v>15.419948</v>
      </c>
      <c r="M90">
        <v>18.704829666796</v>
      </c>
      <c r="N90">
        <v>4.6080964</v>
      </c>
      <c r="O90">
        <v>1946.1778838</v>
      </c>
      <c r="P90">
        <v>18</v>
      </c>
      <c r="Q90">
        <v>5</v>
      </c>
      <c r="R90">
        <v>11.649</v>
      </c>
      <c r="S90">
        <v>19.360997666796</v>
      </c>
      <c r="T90">
        <v>16.076116</v>
      </c>
      <c r="U90">
        <v>5.7265664</v>
      </c>
      <c r="V90">
        <v>1946.1778838</v>
      </c>
      <c r="W90">
        <v>-2.908022</v>
      </c>
      <c r="X90">
        <v>-3.579104</v>
      </c>
      <c r="Y90">
        <v>0</v>
      </c>
      <c r="Z90">
        <v>240.7</v>
      </c>
      <c r="AA90">
        <v>-5.7</v>
      </c>
      <c r="AB90">
        <v>-8.6</v>
      </c>
      <c r="AC90">
        <v>1</v>
      </c>
      <c r="AD90">
        <v>0</v>
      </c>
      <c r="AE90">
        <v>1684</v>
      </c>
      <c r="AF90">
        <v>1022</v>
      </c>
      <c r="AG90">
        <v>1024</v>
      </c>
      <c r="AH90">
        <v>1024</v>
      </c>
      <c r="AI90">
        <v>239.1</v>
      </c>
      <c r="AJ90">
        <v>-85</v>
      </c>
      <c r="AK90">
        <v>71</v>
      </c>
      <c r="AL90">
        <v>3.886</v>
      </c>
      <c r="AM90">
        <v>3.886</v>
      </c>
      <c r="AN90">
        <v>3.877</v>
      </c>
      <c r="AO90">
        <v>0</v>
      </c>
      <c r="AP90">
        <v>0</v>
      </c>
      <c r="AQ90">
        <v>0</v>
      </c>
      <c r="AR90">
        <v>0</v>
      </c>
      <c r="AS90">
        <v>32</v>
      </c>
      <c r="AT90">
        <v>18.704829666796</v>
      </c>
      <c r="AU90">
        <v>15.419948</v>
      </c>
      <c r="AV90">
        <v>6</v>
      </c>
      <c r="AW90" t="s">
        <v>15</v>
      </c>
      <c r="AY90">
        <v>298900</v>
      </c>
      <c r="AZ90" s="3">
        <v>43621.68019675926</v>
      </c>
      <c r="BA90">
        <v>29.1733799209263</v>
      </c>
      <c r="BB90">
        <v>-90.0774559114043</v>
      </c>
      <c r="BC90">
        <v>15.419948</v>
      </c>
      <c r="BF90">
        <v>18.704829666796</v>
      </c>
      <c r="BG90">
        <v>4.6080964</v>
      </c>
      <c r="BH90">
        <v>1946.1778838</v>
      </c>
      <c r="BI90">
        <v>18</v>
      </c>
      <c r="BJ90">
        <v>5</v>
      </c>
      <c r="BK90">
        <v>11.649</v>
      </c>
      <c r="BL90">
        <v>19.360997666796</v>
      </c>
      <c r="BM90">
        <v>16.076116</v>
      </c>
      <c r="BN90">
        <v>5.7265664</v>
      </c>
      <c r="BO90">
        <v>1946.1778838</v>
      </c>
      <c r="BP90">
        <v>-2.908022</v>
      </c>
      <c r="BQ90">
        <v>-3.579104</v>
      </c>
      <c r="BR90">
        <v>0</v>
      </c>
      <c r="BS90">
        <v>240.7</v>
      </c>
      <c r="BT90">
        <v>-5.7</v>
      </c>
      <c r="BU90">
        <v>-8.6</v>
      </c>
      <c r="BV90">
        <v>1</v>
      </c>
      <c r="BW90">
        <v>0</v>
      </c>
      <c r="BX90">
        <v>1684</v>
      </c>
      <c r="BY90">
        <v>1022</v>
      </c>
      <c r="BZ90">
        <v>1024</v>
      </c>
      <c r="CA90">
        <v>1024</v>
      </c>
      <c r="CB90">
        <v>239.1</v>
      </c>
      <c r="CC90">
        <v>-85</v>
      </c>
      <c r="CD90">
        <v>71</v>
      </c>
      <c r="CE90">
        <v>3.886</v>
      </c>
      <c r="CF90">
        <v>3.886</v>
      </c>
      <c r="CG90">
        <v>3.877</v>
      </c>
      <c r="CH90">
        <v>0</v>
      </c>
      <c r="CI90">
        <v>0</v>
      </c>
      <c r="CJ90">
        <v>0</v>
      </c>
      <c r="CK90">
        <v>0</v>
      </c>
      <c r="CL90">
        <v>32</v>
      </c>
      <c r="CM90">
        <v>18.704829666796</v>
      </c>
      <c r="CN90">
        <v>15.419948</v>
      </c>
      <c r="CO90">
        <v>6</v>
      </c>
      <c r="CP90" t="s">
        <v>15</v>
      </c>
    </row>
    <row r="91" spans="1:94" ht="15.75">
      <c r="A91" t="s">
        <v>801</v>
      </c>
      <c r="B91" s="2">
        <f t="shared" si="3"/>
        <v>5.701232082439422</v>
      </c>
      <c r="C91" s="2">
        <f t="shared" si="4"/>
        <v>54.04220059640351</v>
      </c>
      <c r="D91">
        <v>0</v>
      </c>
      <c r="E91" s="1">
        <f t="shared" si="5"/>
        <v>0</v>
      </c>
      <c r="F91">
        <v>301300</v>
      </c>
      <c r="G91" s="3">
        <v>43621.680231481485</v>
      </c>
      <c r="H91">
        <v>29.1733558295434</v>
      </c>
      <c r="I91">
        <v>-90.0774990432858</v>
      </c>
      <c r="J91">
        <v>15.419948</v>
      </c>
      <c r="M91">
        <v>18.704829666796</v>
      </c>
      <c r="N91">
        <v>4.6080964</v>
      </c>
      <c r="O91">
        <v>1962.4836586</v>
      </c>
      <c r="P91">
        <v>18</v>
      </c>
      <c r="Q91">
        <v>5</v>
      </c>
      <c r="R91">
        <v>11.643</v>
      </c>
      <c r="S91">
        <v>19.360997666796</v>
      </c>
      <c r="T91">
        <v>16.076116</v>
      </c>
      <c r="U91">
        <v>5.7265664</v>
      </c>
      <c r="V91">
        <v>1962.4836586</v>
      </c>
      <c r="W91">
        <v>-2.23694</v>
      </c>
      <c r="X91">
        <v>-4.026492</v>
      </c>
      <c r="Y91">
        <v>0</v>
      </c>
      <c r="Z91">
        <v>240.7</v>
      </c>
      <c r="AA91">
        <v>-5.5</v>
      </c>
      <c r="AB91">
        <v>-9.1</v>
      </c>
      <c r="AC91">
        <v>1</v>
      </c>
      <c r="AD91">
        <v>0</v>
      </c>
      <c r="AE91">
        <v>1684</v>
      </c>
      <c r="AF91">
        <v>998</v>
      </c>
      <c r="AG91">
        <v>1024</v>
      </c>
      <c r="AH91">
        <v>1024</v>
      </c>
      <c r="AI91">
        <v>239.2</v>
      </c>
      <c r="AJ91">
        <v>-85</v>
      </c>
      <c r="AK91">
        <v>71</v>
      </c>
      <c r="AL91">
        <v>3.884</v>
      </c>
      <c r="AM91">
        <v>3.884</v>
      </c>
      <c r="AN91">
        <v>3.875</v>
      </c>
      <c r="AO91">
        <v>0</v>
      </c>
      <c r="AP91">
        <v>0</v>
      </c>
      <c r="AQ91">
        <v>0</v>
      </c>
      <c r="AR91">
        <v>0</v>
      </c>
      <c r="AS91">
        <v>32</v>
      </c>
      <c r="AT91">
        <v>18.704829666796</v>
      </c>
      <c r="AU91">
        <v>15.419948</v>
      </c>
      <c r="AV91">
        <v>6</v>
      </c>
      <c r="AW91" t="s">
        <v>15</v>
      </c>
      <c r="AY91">
        <v>301300</v>
      </c>
      <c r="AZ91" s="3">
        <v>43621.680231481485</v>
      </c>
      <c r="BA91">
        <v>29.1733558295434</v>
      </c>
      <c r="BB91">
        <v>-90.0774990432858</v>
      </c>
      <c r="BC91">
        <v>15.419948</v>
      </c>
      <c r="BF91">
        <v>18.704829666796</v>
      </c>
      <c r="BG91">
        <v>4.6080964</v>
      </c>
      <c r="BH91">
        <v>1962.4836586</v>
      </c>
      <c r="BI91">
        <v>18</v>
      </c>
      <c r="BJ91">
        <v>5</v>
      </c>
      <c r="BK91">
        <v>11.643</v>
      </c>
      <c r="BL91">
        <v>19.360997666796</v>
      </c>
      <c r="BM91">
        <v>16.076116</v>
      </c>
      <c r="BN91">
        <v>5.7265664</v>
      </c>
      <c r="BO91">
        <v>1962.4836586</v>
      </c>
      <c r="BP91">
        <v>-2.23694</v>
      </c>
      <c r="BQ91">
        <v>-4.026492</v>
      </c>
      <c r="BR91">
        <v>0</v>
      </c>
      <c r="BS91">
        <v>240.7</v>
      </c>
      <c r="BT91">
        <v>-5.5</v>
      </c>
      <c r="BU91">
        <v>-9.1</v>
      </c>
      <c r="BV91">
        <v>1</v>
      </c>
      <c r="BW91">
        <v>0</v>
      </c>
      <c r="BX91">
        <v>1684</v>
      </c>
      <c r="BY91">
        <v>998</v>
      </c>
      <c r="BZ91">
        <v>1024</v>
      </c>
      <c r="CA91">
        <v>1024</v>
      </c>
      <c r="CB91">
        <v>239.2</v>
      </c>
      <c r="CC91">
        <v>-85</v>
      </c>
      <c r="CD91">
        <v>71</v>
      </c>
      <c r="CE91">
        <v>3.884</v>
      </c>
      <c r="CF91">
        <v>3.884</v>
      </c>
      <c r="CG91">
        <v>3.875</v>
      </c>
      <c r="CH91">
        <v>0</v>
      </c>
      <c r="CI91">
        <v>0</v>
      </c>
      <c r="CJ91">
        <v>0</v>
      </c>
      <c r="CK91">
        <v>0</v>
      </c>
      <c r="CL91">
        <v>32</v>
      </c>
      <c r="CM91">
        <v>18.704829666796</v>
      </c>
      <c r="CN91">
        <v>15.419948</v>
      </c>
      <c r="CO91">
        <v>6</v>
      </c>
      <c r="CP91" t="s">
        <v>15</v>
      </c>
    </row>
    <row r="92" spans="1:94" ht="15.75">
      <c r="A92" t="s">
        <v>802</v>
      </c>
      <c r="B92" s="2">
        <f t="shared" si="3"/>
        <v>5.701232082439422</v>
      </c>
      <c r="C92" s="2">
        <f t="shared" si="4"/>
        <v>54.04220059640351</v>
      </c>
      <c r="D92">
        <v>0</v>
      </c>
      <c r="E92" s="1">
        <f t="shared" si="5"/>
        <v>0</v>
      </c>
      <c r="F92">
        <v>304100</v>
      </c>
      <c r="G92" s="3">
        <v>43621.6802662037</v>
      </c>
      <c r="H92">
        <v>29.1733296241536</v>
      </c>
      <c r="I92">
        <v>-90.0775555014621</v>
      </c>
      <c r="J92">
        <v>15.419948</v>
      </c>
      <c r="M92">
        <v>18.704829666796</v>
      </c>
      <c r="N92">
        <v>4.809421</v>
      </c>
      <c r="O92">
        <v>1982.73628392</v>
      </c>
      <c r="P92">
        <v>18</v>
      </c>
      <c r="Q92">
        <v>5</v>
      </c>
      <c r="R92">
        <v>11.638</v>
      </c>
      <c r="S92">
        <v>19.360997666796</v>
      </c>
      <c r="T92">
        <v>16.076116</v>
      </c>
      <c r="U92">
        <v>5.7265664</v>
      </c>
      <c r="V92">
        <v>1982.73628392</v>
      </c>
      <c r="W92">
        <v>-2.23694</v>
      </c>
      <c r="X92">
        <v>-4.250186</v>
      </c>
      <c r="Y92">
        <v>0</v>
      </c>
      <c r="Z92">
        <v>240.7</v>
      </c>
      <c r="AA92">
        <v>-4.6</v>
      </c>
      <c r="AB92">
        <v>-9.9</v>
      </c>
      <c r="AC92">
        <v>1</v>
      </c>
      <c r="AD92">
        <v>0</v>
      </c>
      <c r="AE92">
        <v>1684</v>
      </c>
      <c r="AF92">
        <v>979</v>
      </c>
      <c r="AG92">
        <v>1024</v>
      </c>
      <c r="AH92">
        <v>1024</v>
      </c>
      <c r="AI92">
        <v>239</v>
      </c>
      <c r="AJ92">
        <v>-85</v>
      </c>
      <c r="AK92">
        <v>70</v>
      </c>
      <c r="AL92">
        <v>3.882</v>
      </c>
      <c r="AM92">
        <v>3.882</v>
      </c>
      <c r="AN92">
        <v>3.874</v>
      </c>
      <c r="AO92">
        <v>0</v>
      </c>
      <c r="AP92">
        <v>0</v>
      </c>
      <c r="AQ92">
        <v>0</v>
      </c>
      <c r="AR92">
        <v>0</v>
      </c>
      <c r="AS92">
        <v>32</v>
      </c>
      <c r="AT92">
        <v>18.704829666796</v>
      </c>
      <c r="AU92">
        <v>15.419948</v>
      </c>
      <c r="AV92">
        <v>6</v>
      </c>
      <c r="AW92" t="s">
        <v>15</v>
      </c>
      <c r="AY92">
        <v>304100</v>
      </c>
      <c r="AZ92" s="3">
        <v>43621.6802662037</v>
      </c>
      <c r="BA92">
        <v>29.1733296241536</v>
      </c>
      <c r="BB92">
        <v>-90.0775555014621</v>
      </c>
      <c r="BC92">
        <v>15.419948</v>
      </c>
      <c r="BF92">
        <v>18.704829666796</v>
      </c>
      <c r="BG92">
        <v>4.809421</v>
      </c>
      <c r="BH92">
        <v>1982.73628392</v>
      </c>
      <c r="BI92">
        <v>18</v>
      </c>
      <c r="BJ92">
        <v>5</v>
      </c>
      <c r="BK92">
        <v>11.638</v>
      </c>
      <c r="BL92">
        <v>19.360997666796</v>
      </c>
      <c r="BM92">
        <v>16.076116</v>
      </c>
      <c r="BN92">
        <v>5.7265664</v>
      </c>
      <c r="BO92">
        <v>1982.73628392</v>
      </c>
      <c r="BP92">
        <v>-2.23694</v>
      </c>
      <c r="BQ92">
        <v>-4.250186</v>
      </c>
      <c r="BR92">
        <v>0</v>
      </c>
      <c r="BS92">
        <v>240.7</v>
      </c>
      <c r="BT92">
        <v>-4.6</v>
      </c>
      <c r="BU92">
        <v>-9.9</v>
      </c>
      <c r="BV92">
        <v>1</v>
      </c>
      <c r="BW92">
        <v>0</v>
      </c>
      <c r="BX92">
        <v>1684</v>
      </c>
      <c r="BY92">
        <v>979</v>
      </c>
      <c r="BZ92">
        <v>1024</v>
      </c>
      <c r="CA92">
        <v>1024</v>
      </c>
      <c r="CB92">
        <v>239</v>
      </c>
      <c r="CC92">
        <v>-85</v>
      </c>
      <c r="CD92">
        <v>70</v>
      </c>
      <c r="CE92">
        <v>3.882</v>
      </c>
      <c r="CF92">
        <v>3.882</v>
      </c>
      <c r="CG92">
        <v>3.874</v>
      </c>
      <c r="CH92">
        <v>0</v>
      </c>
      <c r="CI92">
        <v>0</v>
      </c>
      <c r="CJ92">
        <v>0</v>
      </c>
      <c r="CK92">
        <v>0</v>
      </c>
      <c r="CL92">
        <v>32</v>
      </c>
      <c r="CM92">
        <v>18.704829666796</v>
      </c>
      <c r="CN92">
        <v>15.419948</v>
      </c>
      <c r="CO92">
        <v>6</v>
      </c>
      <c r="CP92" t="s">
        <v>15</v>
      </c>
    </row>
    <row r="93" spans="1:94" ht="15.75">
      <c r="A93" t="s">
        <v>803</v>
      </c>
      <c r="B93" s="2">
        <f t="shared" si="3"/>
        <v>5.701232082439422</v>
      </c>
      <c r="C93" s="2">
        <f t="shared" si="4"/>
        <v>54.04220059640351</v>
      </c>
      <c r="D93">
        <v>0</v>
      </c>
      <c r="E93" s="1">
        <f t="shared" si="5"/>
        <v>0</v>
      </c>
      <c r="F93">
        <v>307200</v>
      </c>
      <c r="G93" s="3">
        <v>43621.680300925924</v>
      </c>
      <c r="H93">
        <v>29.1732987544834</v>
      </c>
      <c r="I93">
        <v>-90.0776156501708</v>
      </c>
      <c r="J93">
        <v>15.419948</v>
      </c>
      <c r="M93">
        <v>18.704829666796</v>
      </c>
      <c r="N93">
        <v>5.144962</v>
      </c>
      <c r="O93">
        <v>2004.91804316</v>
      </c>
      <c r="P93">
        <v>18</v>
      </c>
      <c r="Q93">
        <v>5</v>
      </c>
      <c r="R93">
        <v>11.633</v>
      </c>
      <c r="S93">
        <v>19.360997666796</v>
      </c>
      <c r="T93">
        <v>16.076116</v>
      </c>
      <c r="U93">
        <v>5.7265664</v>
      </c>
      <c r="V93">
        <v>2004.91804316</v>
      </c>
      <c r="W93">
        <v>-2.908022</v>
      </c>
      <c r="X93">
        <v>-4.250186</v>
      </c>
      <c r="Y93">
        <v>0</v>
      </c>
      <c r="Z93">
        <v>240.5</v>
      </c>
      <c r="AA93">
        <v>-4.1</v>
      </c>
      <c r="AB93">
        <v>-9.2</v>
      </c>
      <c r="AC93">
        <v>1</v>
      </c>
      <c r="AD93">
        <v>0</v>
      </c>
      <c r="AE93">
        <v>1684</v>
      </c>
      <c r="AF93">
        <v>958</v>
      </c>
      <c r="AG93">
        <v>1024</v>
      </c>
      <c r="AH93">
        <v>1024</v>
      </c>
      <c r="AI93">
        <v>239.3</v>
      </c>
      <c r="AJ93">
        <v>-85</v>
      </c>
      <c r="AK93">
        <v>70</v>
      </c>
      <c r="AL93">
        <v>3.878</v>
      </c>
      <c r="AM93">
        <v>3.882</v>
      </c>
      <c r="AN93">
        <v>3.873</v>
      </c>
      <c r="AO93">
        <v>0</v>
      </c>
      <c r="AP93">
        <v>0</v>
      </c>
      <c r="AQ93">
        <v>0</v>
      </c>
      <c r="AR93">
        <v>0</v>
      </c>
      <c r="AS93">
        <v>32</v>
      </c>
      <c r="AT93">
        <v>18.704829666796</v>
      </c>
      <c r="AU93">
        <v>15.419948</v>
      </c>
      <c r="AV93">
        <v>6</v>
      </c>
      <c r="AW93" t="s">
        <v>15</v>
      </c>
      <c r="AY93">
        <v>307200</v>
      </c>
      <c r="AZ93" s="3">
        <v>43621.680300925924</v>
      </c>
      <c r="BA93">
        <v>29.1732987544834</v>
      </c>
      <c r="BB93">
        <v>-90.0776156501708</v>
      </c>
      <c r="BC93">
        <v>15.419948</v>
      </c>
      <c r="BF93">
        <v>18.704829666796</v>
      </c>
      <c r="BG93">
        <v>5.144962</v>
      </c>
      <c r="BH93">
        <v>2004.91804316</v>
      </c>
      <c r="BI93">
        <v>18</v>
      </c>
      <c r="BJ93">
        <v>5</v>
      </c>
      <c r="BK93">
        <v>11.633</v>
      </c>
      <c r="BL93">
        <v>19.360997666796</v>
      </c>
      <c r="BM93">
        <v>16.076116</v>
      </c>
      <c r="BN93">
        <v>5.7265664</v>
      </c>
      <c r="BO93">
        <v>2004.91804316</v>
      </c>
      <c r="BP93">
        <v>-2.908022</v>
      </c>
      <c r="BQ93">
        <v>-4.250186</v>
      </c>
      <c r="BR93">
        <v>0</v>
      </c>
      <c r="BS93">
        <v>240.5</v>
      </c>
      <c r="BT93">
        <v>-4.1</v>
      </c>
      <c r="BU93">
        <v>-9.2</v>
      </c>
      <c r="BV93">
        <v>1</v>
      </c>
      <c r="BW93">
        <v>0</v>
      </c>
      <c r="BX93">
        <v>1684</v>
      </c>
      <c r="BY93">
        <v>958</v>
      </c>
      <c r="BZ93">
        <v>1024</v>
      </c>
      <c r="CA93">
        <v>1024</v>
      </c>
      <c r="CB93">
        <v>239.3</v>
      </c>
      <c r="CC93">
        <v>-85</v>
      </c>
      <c r="CD93">
        <v>70</v>
      </c>
      <c r="CE93">
        <v>3.878</v>
      </c>
      <c r="CF93">
        <v>3.882</v>
      </c>
      <c r="CG93">
        <v>3.873</v>
      </c>
      <c r="CH93">
        <v>0</v>
      </c>
      <c r="CI93">
        <v>0</v>
      </c>
      <c r="CJ93">
        <v>0</v>
      </c>
      <c r="CK93">
        <v>0</v>
      </c>
      <c r="CL93">
        <v>32</v>
      </c>
      <c r="CM93">
        <v>18.704829666796</v>
      </c>
      <c r="CN93">
        <v>15.419948</v>
      </c>
      <c r="CO93">
        <v>6</v>
      </c>
      <c r="CP93" t="s">
        <v>15</v>
      </c>
    </row>
    <row r="94" spans="1:94" ht="15.75">
      <c r="A94" t="s">
        <v>804</v>
      </c>
      <c r="B94" s="2">
        <f t="shared" si="3"/>
        <v>5.601232079239422</v>
      </c>
      <c r="C94" s="2">
        <f t="shared" si="4"/>
        <v>52.34231578394646</v>
      </c>
      <c r="D94">
        <v>0</v>
      </c>
      <c r="E94" s="1">
        <f t="shared" si="5"/>
        <v>0</v>
      </c>
      <c r="F94">
        <v>310400</v>
      </c>
      <c r="G94" s="3">
        <v>43621.68033564815</v>
      </c>
      <c r="H94">
        <v>29.173262310063</v>
      </c>
      <c r="I94">
        <v>-90.0776781141753</v>
      </c>
      <c r="J94">
        <v>15.091864</v>
      </c>
      <c r="M94">
        <v>18.376745666796</v>
      </c>
      <c r="N94">
        <v>4.7870516</v>
      </c>
      <c r="O94">
        <v>2028.85177096</v>
      </c>
      <c r="P94">
        <v>18</v>
      </c>
      <c r="Q94">
        <v>5</v>
      </c>
      <c r="R94">
        <v>11.64</v>
      </c>
      <c r="S94">
        <v>19.360997666796</v>
      </c>
      <c r="T94">
        <v>16.076116</v>
      </c>
      <c r="U94">
        <v>5.7265664</v>
      </c>
      <c r="V94">
        <v>2028.85177096</v>
      </c>
      <c r="W94">
        <v>-2.908022</v>
      </c>
      <c r="X94">
        <v>-3.802798</v>
      </c>
      <c r="Y94">
        <v>0</v>
      </c>
      <c r="Z94">
        <v>240.9</v>
      </c>
      <c r="AA94">
        <v>-4.7</v>
      </c>
      <c r="AB94">
        <v>-12.2</v>
      </c>
      <c r="AC94">
        <v>1</v>
      </c>
      <c r="AD94">
        <v>0</v>
      </c>
      <c r="AE94">
        <v>1684</v>
      </c>
      <c r="AF94">
        <v>735</v>
      </c>
      <c r="AG94">
        <v>1024</v>
      </c>
      <c r="AH94">
        <v>1024</v>
      </c>
      <c r="AI94">
        <v>238.9</v>
      </c>
      <c r="AJ94">
        <v>-85</v>
      </c>
      <c r="AK94">
        <v>70</v>
      </c>
      <c r="AL94">
        <v>3.883</v>
      </c>
      <c r="AM94">
        <v>3.884</v>
      </c>
      <c r="AN94">
        <v>3.873</v>
      </c>
      <c r="AO94">
        <v>0</v>
      </c>
      <c r="AP94">
        <v>0</v>
      </c>
      <c r="AQ94">
        <v>0</v>
      </c>
      <c r="AR94">
        <v>0</v>
      </c>
      <c r="AS94">
        <v>32</v>
      </c>
      <c r="AT94">
        <v>18.376745666796</v>
      </c>
      <c r="AU94">
        <v>15.091864</v>
      </c>
      <c r="AV94">
        <v>6</v>
      </c>
      <c r="AW94" t="s">
        <v>15</v>
      </c>
      <c r="AY94">
        <v>310400</v>
      </c>
      <c r="AZ94" s="3">
        <v>43621.68033564815</v>
      </c>
      <c r="BA94">
        <v>29.173262310063</v>
      </c>
      <c r="BB94">
        <v>-90.0776781141753</v>
      </c>
      <c r="BC94">
        <v>15.091864</v>
      </c>
      <c r="BF94">
        <v>18.376745666796</v>
      </c>
      <c r="BG94">
        <v>4.7870516</v>
      </c>
      <c r="BH94">
        <v>2028.85177096</v>
      </c>
      <c r="BI94">
        <v>18</v>
      </c>
      <c r="BJ94">
        <v>5</v>
      </c>
      <c r="BK94">
        <v>11.64</v>
      </c>
      <c r="BL94">
        <v>19.360997666796</v>
      </c>
      <c r="BM94">
        <v>16.076116</v>
      </c>
      <c r="BN94">
        <v>5.7265664</v>
      </c>
      <c r="BO94">
        <v>2028.85177096</v>
      </c>
      <c r="BP94">
        <v>-2.908022</v>
      </c>
      <c r="BQ94">
        <v>-3.802798</v>
      </c>
      <c r="BR94">
        <v>0</v>
      </c>
      <c r="BS94">
        <v>240.9</v>
      </c>
      <c r="BT94">
        <v>-4.7</v>
      </c>
      <c r="BU94">
        <v>-12.2</v>
      </c>
      <c r="BV94">
        <v>1</v>
      </c>
      <c r="BW94">
        <v>0</v>
      </c>
      <c r="BX94">
        <v>1684</v>
      </c>
      <c r="BY94">
        <v>735</v>
      </c>
      <c r="BZ94">
        <v>1024</v>
      </c>
      <c r="CA94">
        <v>1024</v>
      </c>
      <c r="CB94">
        <v>238.9</v>
      </c>
      <c r="CC94">
        <v>-85</v>
      </c>
      <c r="CD94">
        <v>70</v>
      </c>
      <c r="CE94">
        <v>3.883</v>
      </c>
      <c r="CF94">
        <v>3.884</v>
      </c>
      <c r="CG94">
        <v>3.873</v>
      </c>
      <c r="CH94">
        <v>0</v>
      </c>
      <c r="CI94">
        <v>0</v>
      </c>
      <c r="CJ94">
        <v>0</v>
      </c>
      <c r="CK94">
        <v>0</v>
      </c>
      <c r="CL94">
        <v>32</v>
      </c>
      <c r="CM94">
        <v>18.376745666796</v>
      </c>
      <c r="CN94">
        <v>15.091864</v>
      </c>
      <c r="CO94">
        <v>6</v>
      </c>
      <c r="CP94" t="s">
        <v>15</v>
      </c>
    </row>
    <row r="95" spans="1:94" ht="15.75">
      <c r="A95" t="s">
        <v>805</v>
      </c>
      <c r="B95" s="2">
        <f t="shared" si="3"/>
        <v>5.701232082439422</v>
      </c>
      <c r="C95" s="2">
        <f t="shared" si="4"/>
        <v>54.04220059640351</v>
      </c>
      <c r="D95">
        <v>2</v>
      </c>
      <c r="E95" s="1">
        <f t="shared" si="5"/>
        <v>0.03700811547139513</v>
      </c>
      <c r="F95">
        <v>313200</v>
      </c>
      <c r="G95" s="3">
        <v>43621.68037037037</v>
      </c>
      <c r="H95">
        <v>29.1732229041154</v>
      </c>
      <c r="I95">
        <v>-90.077722052046</v>
      </c>
      <c r="J95">
        <v>15.419948</v>
      </c>
      <c r="M95">
        <v>18.704829666796</v>
      </c>
      <c r="N95">
        <v>4.4291412</v>
      </c>
      <c r="O95">
        <v>2048.50400256</v>
      </c>
      <c r="P95">
        <v>18</v>
      </c>
      <c r="Q95">
        <v>5</v>
      </c>
      <c r="R95">
        <v>11.615</v>
      </c>
      <c r="S95">
        <v>19.360997666796</v>
      </c>
      <c r="T95">
        <v>16.076116</v>
      </c>
      <c r="U95">
        <v>5.7265664</v>
      </c>
      <c r="V95">
        <v>2048.50400256</v>
      </c>
      <c r="W95">
        <v>-3.131716</v>
      </c>
      <c r="X95">
        <v>-3.131716</v>
      </c>
      <c r="Y95">
        <v>0</v>
      </c>
      <c r="Z95">
        <v>240.7</v>
      </c>
      <c r="AA95">
        <v>-5.3</v>
      </c>
      <c r="AB95">
        <v>-8.4</v>
      </c>
      <c r="AC95">
        <v>1</v>
      </c>
      <c r="AD95">
        <v>0</v>
      </c>
      <c r="AE95">
        <v>1684</v>
      </c>
      <c r="AF95">
        <v>958</v>
      </c>
      <c r="AG95">
        <v>1024</v>
      </c>
      <c r="AH95">
        <v>1024</v>
      </c>
      <c r="AI95">
        <v>239.5</v>
      </c>
      <c r="AJ95">
        <v>-85</v>
      </c>
      <c r="AK95">
        <v>70</v>
      </c>
      <c r="AL95">
        <v>3.876</v>
      </c>
      <c r="AM95">
        <v>3.875</v>
      </c>
      <c r="AN95">
        <v>3.864</v>
      </c>
      <c r="AO95">
        <v>0</v>
      </c>
      <c r="AP95">
        <v>0</v>
      </c>
      <c r="AQ95">
        <v>0</v>
      </c>
      <c r="AR95">
        <v>0</v>
      </c>
      <c r="AS95">
        <v>32</v>
      </c>
      <c r="AT95">
        <v>18.704829666796</v>
      </c>
      <c r="AU95">
        <v>15.419948</v>
      </c>
      <c r="AV95">
        <v>6</v>
      </c>
      <c r="AW95" t="s">
        <v>15</v>
      </c>
      <c r="AY95">
        <v>313200</v>
      </c>
      <c r="AZ95" s="3">
        <v>43621.68037037037</v>
      </c>
      <c r="BA95">
        <v>29.1732229041154</v>
      </c>
      <c r="BB95">
        <v>-90.077722052046</v>
      </c>
      <c r="BC95">
        <v>15.419948</v>
      </c>
      <c r="BF95">
        <v>18.704829666796</v>
      </c>
      <c r="BG95">
        <v>4.4291412</v>
      </c>
      <c r="BH95">
        <v>2048.50400256</v>
      </c>
      <c r="BI95">
        <v>18</v>
      </c>
      <c r="BJ95">
        <v>5</v>
      </c>
      <c r="BK95">
        <v>11.615</v>
      </c>
      <c r="BL95">
        <v>19.360997666796</v>
      </c>
      <c r="BM95">
        <v>16.076116</v>
      </c>
      <c r="BN95">
        <v>5.7265664</v>
      </c>
      <c r="BO95">
        <v>2048.50400256</v>
      </c>
      <c r="BP95">
        <v>-3.131716</v>
      </c>
      <c r="BQ95">
        <v>-3.131716</v>
      </c>
      <c r="BR95">
        <v>0</v>
      </c>
      <c r="BS95">
        <v>240.7</v>
      </c>
      <c r="BT95">
        <v>-5.3</v>
      </c>
      <c r="BU95">
        <v>-8.4</v>
      </c>
      <c r="BV95">
        <v>1</v>
      </c>
      <c r="BW95">
        <v>0</v>
      </c>
      <c r="BX95">
        <v>1684</v>
      </c>
      <c r="BY95">
        <v>958</v>
      </c>
      <c r="BZ95">
        <v>1024</v>
      </c>
      <c r="CA95">
        <v>1024</v>
      </c>
      <c r="CB95">
        <v>239.5</v>
      </c>
      <c r="CC95">
        <v>-85</v>
      </c>
      <c r="CD95">
        <v>70</v>
      </c>
      <c r="CE95">
        <v>3.876</v>
      </c>
      <c r="CF95">
        <v>3.875</v>
      </c>
      <c r="CG95">
        <v>3.864</v>
      </c>
      <c r="CH95">
        <v>0</v>
      </c>
      <c r="CI95">
        <v>0</v>
      </c>
      <c r="CJ95">
        <v>0</v>
      </c>
      <c r="CK95">
        <v>0</v>
      </c>
      <c r="CL95">
        <v>32</v>
      </c>
      <c r="CM95">
        <v>18.704829666796</v>
      </c>
      <c r="CN95">
        <v>15.419948</v>
      </c>
      <c r="CO95">
        <v>6</v>
      </c>
      <c r="CP95" t="s">
        <v>15</v>
      </c>
    </row>
    <row r="96" spans="1:94" ht="15.75">
      <c r="A96" t="s">
        <v>806</v>
      </c>
      <c r="B96" s="2">
        <f t="shared" si="3"/>
        <v>5.601232079239422</v>
      </c>
      <c r="C96" s="2">
        <f t="shared" si="4"/>
        <v>52.34231578394646</v>
      </c>
      <c r="D96">
        <v>0</v>
      </c>
      <c r="E96" s="1">
        <f t="shared" si="5"/>
        <v>0</v>
      </c>
      <c r="F96">
        <v>316500</v>
      </c>
      <c r="G96" s="3">
        <v>43621.68040509259</v>
      </c>
      <c r="H96">
        <v>29.1731829243301</v>
      </c>
      <c r="I96">
        <v>-90.0777799049258</v>
      </c>
      <c r="J96">
        <v>15.091864</v>
      </c>
      <c r="M96">
        <v>18.376745666796</v>
      </c>
      <c r="N96">
        <v>4.47388</v>
      </c>
      <c r="O96">
        <v>2071.94560436</v>
      </c>
      <c r="P96">
        <v>18</v>
      </c>
      <c r="Q96">
        <v>5</v>
      </c>
      <c r="R96">
        <v>11.616</v>
      </c>
      <c r="S96">
        <v>19.360997666796</v>
      </c>
      <c r="T96">
        <v>16.076116</v>
      </c>
      <c r="U96">
        <v>5.7265664</v>
      </c>
      <c r="V96">
        <v>2071.94560436</v>
      </c>
      <c r="W96">
        <v>-2.684328</v>
      </c>
      <c r="X96">
        <v>-3.579104</v>
      </c>
      <c r="Y96">
        <v>0</v>
      </c>
      <c r="Z96">
        <v>240.6</v>
      </c>
      <c r="AA96">
        <v>-4.7</v>
      </c>
      <c r="AB96">
        <v>-8.8</v>
      </c>
      <c r="AC96">
        <v>1</v>
      </c>
      <c r="AD96">
        <v>0</v>
      </c>
      <c r="AE96">
        <v>1684</v>
      </c>
      <c r="AF96">
        <v>936</v>
      </c>
      <c r="AG96">
        <v>1024</v>
      </c>
      <c r="AH96">
        <v>1024</v>
      </c>
      <c r="AI96">
        <v>239.1</v>
      </c>
      <c r="AJ96">
        <v>-85</v>
      </c>
      <c r="AK96">
        <v>69</v>
      </c>
      <c r="AL96">
        <v>3.875</v>
      </c>
      <c r="AM96">
        <v>3.875</v>
      </c>
      <c r="AN96">
        <v>3.866</v>
      </c>
      <c r="AO96">
        <v>0</v>
      </c>
      <c r="AP96">
        <v>0</v>
      </c>
      <c r="AQ96">
        <v>0</v>
      </c>
      <c r="AR96">
        <v>0</v>
      </c>
      <c r="AS96">
        <v>32</v>
      </c>
      <c r="AT96">
        <v>18.376745666796</v>
      </c>
      <c r="AU96">
        <v>15.091864</v>
      </c>
      <c r="AV96">
        <v>6</v>
      </c>
      <c r="AW96" t="s">
        <v>15</v>
      </c>
      <c r="AY96">
        <v>316500</v>
      </c>
      <c r="AZ96" s="3">
        <v>43621.68040509259</v>
      </c>
      <c r="BA96">
        <v>29.1731829243301</v>
      </c>
      <c r="BB96">
        <v>-90.0777799049258</v>
      </c>
      <c r="BC96">
        <v>15.091864</v>
      </c>
      <c r="BF96">
        <v>18.376745666796</v>
      </c>
      <c r="BG96">
        <v>4.47388</v>
      </c>
      <c r="BH96">
        <v>2071.94560436</v>
      </c>
      <c r="BI96">
        <v>18</v>
      </c>
      <c r="BJ96">
        <v>5</v>
      </c>
      <c r="BK96">
        <v>11.616</v>
      </c>
      <c r="BL96">
        <v>19.360997666796</v>
      </c>
      <c r="BM96">
        <v>16.076116</v>
      </c>
      <c r="BN96">
        <v>5.7265664</v>
      </c>
      <c r="BO96">
        <v>2071.94560436</v>
      </c>
      <c r="BP96">
        <v>-2.684328</v>
      </c>
      <c r="BQ96">
        <v>-3.579104</v>
      </c>
      <c r="BR96">
        <v>0</v>
      </c>
      <c r="BS96">
        <v>240.6</v>
      </c>
      <c r="BT96">
        <v>-4.7</v>
      </c>
      <c r="BU96">
        <v>-8.8</v>
      </c>
      <c r="BV96">
        <v>1</v>
      </c>
      <c r="BW96">
        <v>0</v>
      </c>
      <c r="BX96">
        <v>1684</v>
      </c>
      <c r="BY96">
        <v>936</v>
      </c>
      <c r="BZ96">
        <v>1024</v>
      </c>
      <c r="CA96">
        <v>1024</v>
      </c>
      <c r="CB96">
        <v>239.1</v>
      </c>
      <c r="CC96">
        <v>-85</v>
      </c>
      <c r="CD96">
        <v>69</v>
      </c>
      <c r="CE96">
        <v>3.875</v>
      </c>
      <c r="CF96">
        <v>3.875</v>
      </c>
      <c r="CG96">
        <v>3.866</v>
      </c>
      <c r="CH96">
        <v>0</v>
      </c>
      <c r="CI96">
        <v>0</v>
      </c>
      <c r="CJ96">
        <v>0</v>
      </c>
      <c r="CK96">
        <v>0</v>
      </c>
      <c r="CL96">
        <v>32</v>
      </c>
      <c r="CM96">
        <v>18.376745666796</v>
      </c>
      <c r="CN96">
        <v>15.091864</v>
      </c>
      <c r="CO96">
        <v>6</v>
      </c>
      <c r="CP96" t="s">
        <v>15</v>
      </c>
    </row>
    <row r="97" spans="1:94" ht="15.75">
      <c r="A97" t="s">
        <v>807</v>
      </c>
      <c r="B97" s="2">
        <f t="shared" si="3"/>
        <v>5.701232082439422</v>
      </c>
      <c r="C97" s="2">
        <f t="shared" si="4"/>
        <v>54.04220059640351</v>
      </c>
      <c r="D97">
        <v>0</v>
      </c>
      <c r="E97" s="1">
        <f t="shared" si="5"/>
        <v>0</v>
      </c>
      <c r="F97">
        <v>319300</v>
      </c>
      <c r="G97" s="3">
        <v>43621.680439814816</v>
      </c>
      <c r="H97">
        <v>29.1731566297277</v>
      </c>
      <c r="I97">
        <v>-90.0778319265508</v>
      </c>
      <c r="J97">
        <v>15.419948</v>
      </c>
      <c r="M97">
        <v>18.704829666796</v>
      </c>
      <c r="N97">
        <v>4.2949248</v>
      </c>
      <c r="O97">
        <v>2091.043374</v>
      </c>
      <c r="P97">
        <v>18</v>
      </c>
      <c r="Q97">
        <v>5</v>
      </c>
      <c r="R97">
        <v>11.6</v>
      </c>
      <c r="S97">
        <v>19.360997666796</v>
      </c>
      <c r="T97">
        <v>16.076116</v>
      </c>
      <c r="U97">
        <v>5.7265664</v>
      </c>
      <c r="V97">
        <v>2091.043374</v>
      </c>
      <c r="W97">
        <v>-2.013246</v>
      </c>
      <c r="X97">
        <v>-3.802798</v>
      </c>
      <c r="Y97">
        <v>0</v>
      </c>
      <c r="Z97">
        <v>240.7</v>
      </c>
      <c r="AA97">
        <v>-5.1</v>
      </c>
      <c r="AB97">
        <v>-10.1</v>
      </c>
      <c r="AC97">
        <v>1</v>
      </c>
      <c r="AD97">
        <v>0</v>
      </c>
      <c r="AE97">
        <v>1684</v>
      </c>
      <c r="AF97">
        <v>960</v>
      </c>
      <c r="AG97">
        <v>1024</v>
      </c>
      <c r="AH97">
        <v>1024</v>
      </c>
      <c r="AI97">
        <v>239.1</v>
      </c>
      <c r="AJ97">
        <v>-85</v>
      </c>
      <c r="AK97">
        <v>69</v>
      </c>
      <c r="AL97">
        <v>3.868</v>
      </c>
      <c r="AM97">
        <v>3.871</v>
      </c>
      <c r="AN97">
        <v>3.861</v>
      </c>
      <c r="AO97">
        <v>0</v>
      </c>
      <c r="AP97">
        <v>0</v>
      </c>
      <c r="AQ97">
        <v>0</v>
      </c>
      <c r="AR97">
        <v>0</v>
      </c>
      <c r="AS97">
        <v>32</v>
      </c>
      <c r="AT97">
        <v>18.704829666796</v>
      </c>
      <c r="AU97">
        <v>15.419948</v>
      </c>
      <c r="AV97">
        <v>6</v>
      </c>
      <c r="AW97" t="s">
        <v>15</v>
      </c>
      <c r="AY97">
        <v>319300</v>
      </c>
      <c r="AZ97" s="3">
        <v>43621.680439814816</v>
      </c>
      <c r="BA97">
        <v>29.1731566297277</v>
      </c>
      <c r="BB97">
        <v>-90.0778319265508</v>
      </c>
      <c r="BC97">
        <v>15.419948</v>
      </c>
      <c r="BF97">
        <v>18.704829666796</v>
      </c>
      <c r="BG97">
        <v>4.2949248</v>
      </c>
      <c r="BH97">
        <v>2091.043374</v>
      </c>
      <c r="BI97">
        <v>18</v>
      </c>
      <c r="BJ97">
        <v>5</v>
      </c>
      <c r="BK97">
        <v>11.6</v>
      </c>
      <c r="BL97">
        <v>19.360997666796</v>
      </c>
      <c r="BM97">
        <v>16.076116</v>
      </c>
      <c r="BN97">
        <v>5.7265664</v>
      </c>
      <c r="BO97">
        <v>2091.043374</v>
      </c>
      <c r="BP97">
        <v>-2.013246</v>
      </c>
      <c r="BQ97">
        <v>-3.802798</v>
      </c>
      <c r="BR97">
        <v>0</v>
      </c>
      <c r="BS97">
        <v>240.7</v>
      </c>
      <c r="BT97">
        <v>-5.1</v>
      </c>
      <c r="BU97">
        <v>-10.1</v>
      </c>
      <c r="BV97">
        <v>1</v>
      </c>
      <c r="BW97">
        <v>0</v>
      </c>
      <c r="BX97">
        <v>1684</v>
      </c>
      <c r="BY97">
        <v>960</v>
      </c>
      <c r="BZ97">
        <v>1024</v>
      </c>
      <c r="CA97">
        <v>1024</v>
      </c>
      <c r="CB97">
        <v>239.1</v>
      </c>
      <c r="CC97">
        <v>-85</v>
      </c>
      <c r="CD97">
        <v>69</v>
      </c>
      <c r="CE97">
        <v>3.868</v>
      </c>
      <c r="CF97">
        <v>3.871</v>
      </c>
      <c r="CG97">
        <v>3.861</v>
      </c>
      <c r="CH97">
        <v>0</v>
      </c>
      <c r="CI97">
        <v>0</v>
      </c>
      <c r="CJ97">
        <v>0</v>
      </c>
      <c r="CK97">
        <v>0</v>
      </c>
      <c r="CL97">
        <v>32</v>
      </c>
      <c r="CM97">
        <v>18.704829666796</v>
      </c>
      <c r="CN97">
        <v>15.419948</v>
      </c>
      <c r="CO97">
        <v>6</v>
      </c>
      <c r="CP97" t="s">
        <v>15</v>
      </c>
    </row>
    <row r="98" spans="1:94" ht="15.75">
      <c r="A98" t="s">
        <v>808</v>
      </c>
      <c r="B98" s="2">
        <f t="shared" si="3"/>
        <v>5.601232079239422</v>
      </c>
      <c r="C98" s="2">
        <f t="shared" si="4"/>
        <v>52.34231578394646</v>
      </c>
      <c r="D98">
        <v>1</v>
      </c>
      <c r="E98" s="1">
        <f t="shared" si="5"/>
        <v>0.019105001087985924</v>
      </c>
      <c r="F98">
        <v>322200</v>
      </c>
      <c r="G98" s="3">
        <v>43621.68047453704</v>
      </c>
      <c r="H98">
        <v>29.173127950979</v>
      </c>
      <c r="I98">
        <v>-90.077883120522</v>
      </c>
      <c r="J98">
        <v>15.091864</v>
      </c>
      <c r="M98">
        <v>18.376745666796</v>
      </c>
      <c r="N98">
        <v>4.47388</v>
      </c>
      <c r="O98">
        <v>2110.41345336</v>
      </c>
      <c r="P98">
        <v>18</v>
      </c>
      <c r="Q98">
        <v>5</v>
      </c>
      <c r="R98">
        <v>11.609</v>
      </c>
      <c r="S98">
        <v>19.360997666796</v>
      </c>
      <c r="T98">
        <v>16.076116</v>
      </c>
      <c r="U98">
        <v>5.7265664</v>
      </c>
      <c r="V98">
        <v>2110.41345336</v>
      </c>
      <c r="W98">
        <v>-2.684328</v>
      </c>
      <c r="X98">
        <v>-3.579104</v>
      </c>
      <c r="Y98">
        <v>0</v>
      </c>
      <c r="Z98">
        <v>240.8</v>
      </c>
      <c r="AA98">
        <v>-5.3</v>
      </c>
      <c r="AB98">
        <v>-10.8</v>
      </c>
      <c r="AC98">
        <v>1</v>
      </c>
      <c r="AD98">
        <v>0</v>
      </c>
      <c r="AE98">
        <v>1684</v>
      </c>
      <c r="AF98">
        <v>824</v>
      </c>
      <c r="AG98">
        <v>1024</v>
      </c>
      <c r="AH98">
        <v>1024</v>
      </c>
      <c r="AI98">
        <v>239</v>
      </c>
      <c r="AJ98">
        <v>-85</v>
      </c>
      <c r="AK98">
        <v>69</v>
      </c>
      <c r="AL98">
        <v>3.871</v>
      </c>
      <c r="AM98">
        <v>3.873</v>
      </c>
      <c r="AN98">
        <v>3.865</v>
      </c>
      <c r="AO98">
        <v>0</v>
      </c>
      <c r="AP98">
        <v>0</v>
      </c>
      <c r="AQ98">
        <v>0</v>
      </c>
      <c r="AR98">
        <v>0</v>
      </c>
      <c r="AS98">
        <v>32</v>
      </c>
      <c r="AT98">
        <v>18.376745666796</v>
      </c>
      <c r="AU98">
        <v>15.091864</v>
      </c>
      <c r="AV98">
        <v>6</v>
      </c>
      <c r="AW98" t="s">
        <v>15</v>
      </c>
      <c r="AY98">
        <v>322200</v>
      </c>
      <c r="AZ98" s="3">
        <v>43621.68047453704</v>
      </c>
      <c r="BA98">
        <v>29.173127950979</v>
      </c>
      <c r="BB98">
        <v>-90.077883120522</v>
      </c>
      <c r="BC98">
        <v>15.091864</v>
      </c>
      <c r="BF98">
        <v>18.376745666796</v>
      </c>
      <c r="BG98">
        <v>4.47388</v>
      </c>
      <c r="BH98">
        <v>2110.41345336</v>
      </c>
      <c r="BI98">
        <v>18</v>
      </c>
      <c r="BJ98">
        <v>5</v>
      </c>
      <c r="BK98">
        <v>11.609</v>
      </c>
      <c r="BL98">
        <v>19.360997666796</v>
      </c>
      <c r="BM98">
        <v>16.076116</v>
      </c>
      <c r="BN98">
        <v>5.7265664</v>
      </c>
      <c r="BO98">
        <v>2110.41345336</v>
      </c>
      <c r="BP98">
        <v>-2.684328</v>
      </c>
      <c r="BQ98">
        <v>-3.579104</v>
      </c>
      <c r="BR98">
        <v>0</v>
      </c>
      <c r="BS98">
        <v>240.8</v>
      </c>
      <c r="BT98">
        <v>-5.3</v>
      </c>
      <c r="BU98">
        <v>-10.8</v>
      </c>
      <c r="BV98">
        <v>1</v>
      </c>
      <c r="BW98">
        <v>0</v>
      </c>
      <c r="BX98">
        <v>1684</v>
      </c>
      <c r="BY98">
        <v>824</v>
      </c>
      <c r="BZ98">
        <v>1024</v>
      </c>
      <c r="CA98">
        <v>1024</v>
      </c>
      <c r="CB98">
        <v>239</v>
      </c>
      <c r="CC98">
        <v>-85</v>
      </c>
      <c r="CD98">
        <v>69</v>
      </c>
      <c r="CE98">
        <v>3.871</v>
      </c>
      <c r="CF98">
        <v>3.873</v>
      </c>
      <c r="CG98">
        <v>3.865</v>
      </c>
      <c r="CH98">
        <v>0</v>
      </c>
      <c r="CI98">
        <v>0</v>
      </c>
      <c r="CJ98">
        <v>0</v>
      </c>
      <c r="CK98">
        <v>0</v>
      </c>
      <c r="CL98">
        <v>32</v>
      </c>
      <c r="CM98">
        <v>18.376745666796</v>
      </c>
      <c r="CN98">
        <v>15.091864</v>
      </c>
      <c r="CO98">
        <v>6</v>
      </c>
      <c r="CP98" t="s">
        <v>15</v>
      </c>
    </row>
    <row r="99" spans="1:94" ht="15.75">
      <c r="A99" t="s">
        <v>809</v>
      </c>
      <c r="B99" s="2">
        <f t="shared" si="3"/>
        <v>5.601232079239422</v>
      </c>
      <c r="C99" s="2">
        <f t="shared" si="4"/>
        <v>52.34231578394646</v>
      </c>
      <c r="D99">
        <v>0</v>
      </c>
      <c r="E99" s="1">
        <f t="shared" si="5"/>
        <v>0</v>
      </c>
      <c r="F99">
        <v>325200</v>
      </c>
      <c r="G99" s="3">
        <v>43621.68050925926</v>
      </c>
      <c r="H99">
        <v>29.173091006926</v>
      </c>
      <c r="I99">
        <v>-90.0779352068271</v>
      </c>
      <c r="J99">
        <v>15.091864</v>
      </c>
      <c r="M99">
        <v>18.376745666796</v>
      </c>
      <c r="N99">
        <v>4.7646822</v>
      </c>
      <c r="O99">
        <v>2131.71266664</v>
      </c>
      <c r="P99">
        <v>16</v>
      </c>
      <c r="Q99">
        <v>5</v>
      </c>
      <c r="R99">
        <v>11.587</v>
      </c>
      <c r="S99">
        <v>19.360997666796</v>
      </c>
      <c r="T99">
        <v>16.076116</v>
      </c>
      <c r="U99">
        <v>5.7265664</v>
      </c>
      <c r="V99">
        <v>2131.71266664</v>
      </c>
      <c r="W99">
        <v>-3.131716</v>
      </c>
      <c r="X99">
        <v>-3.579104</v>
      </c>
      <c r="Y99">
        <v>0</v>
      </c>
      <c r="Z99">
        <v>240.7</v>
      </c>
      <c r="AA99">
        <v>-4.8</v>
      </c>
      <c r="AB99">
        <v>-10.8</v>
      </c>
      <c r="AC99">
        <v>1</v>
      </c>
      <c r="AD99">
        <v>0</v>
      </c>
      <c r="AE99">
        <v>1684</v>
      </c>
      <c r="AF99">
        <v>940</v>
      </c>
      <c r="AG99">
        <v>1024</v>
      </c>
      <c r="AH99">
        <v>1024</v>
      </c>
      <c r="AI99">
        <v>239</v>
      </c>
      <c r="AJ99">
        <v>-85</v>
      </c>
      <c r="AK99">
        <v>69</v>
      </c>
      <c r="AL99">
        <v>3.866</v>
      </c>
      <c r="AM99">
        <v>3.866</v>
      </c>
      <c r="AN99">
        <v>3.855</v>
      </c>
      <c r="AO99">
        <v>0</v>
      </c>
      <c r="AP99">
        <v>0</v>
      </c>
      <c r="AQ99">
        <v>0</v>
      </c>
      <c r="AR99">
        <v>0</v>
      </c>
      <c r="AS99">
        <v>32</v>
      </c>
      <c r="AT99">
        <v>18.376745666796</v>
      </c>
      <c r="AU99">
        <v>15.091864</v>
      </c>
      <c r="AV99">
        <v>6</v>
      </c>
      <c r="AW99" t="s">
        <v>15</v>
      </c>
      <c r="AY99">
        <v>325200</v>
      </c>
      <c r="AZ99" s="3">
        <v>43621.68050925926</v>
      </c>
      <c r="BA99">
        <v>29.173091006926</v>
      </c>
      <c r="BB99">
        <v>-90.0779352068271</v>
      </c>
      <c r="BC99">
        <v>15.091864</v>
      </c>
      <c r="BF99">
        <v>18.376745666796</v>
      </c>
      <c r="BG99">
        <v>4.7646822</v>
      </c>
      <c r="BH99">
        <v>2131.71266664</v>
      </c>
      <c r="BI99">
        <v>16</v>
      </c>
      <c r="BJ99">
        <v>5</v>
      </c>
      <c r="BK99">
        <v>11.587</v>
      </c>
      <c r="BL99">
        <v>19.360997666796</v>
      </c>
      <c r="BM99">
        <v>16.076116</v>
      </c>
      <c r="BN99">
        <v>5.7265664</v>
      </c>
      <c r="BO99">
        <v>2131.71266664</v>
      </c>
      <c r="BP99">
        <v>-3.131716</v>
      </c>
      <c r="BQ99">
        <v>-3.579104</v>
      </c>
      <c r="BR99">
        <v>0</v>
      </c>
      <c r="BS99">
        <v>240.7</v>
      </c>
      <c r="BT99">
        <v>-4.8</v>
      </c>
      <c r="BU99">
        <v>-10.8</v>
      </c>
      <c r="BV99">
        <v>1</v>
      </c>
      <c r="BW99">
        <v>0</v>
      </c>
      <c r="BX99">
        <v>1684</v>
      </c>
      <c r="BY99">
        <v>940</v>
      </c>
      <c r="BZ99">
        <v>1024</v>
      </c>
      <c r="CA99">
        <v>1024</v>
      </c>
      <c r="CB99">
        <v>239</v>
      </c>
      <c r="CC99">
        <v>-85</v>
      </c>
      <c r="CD99">
        <v>69</v>
      </c>
      <c r="CE99">
        <v>3.866</v>
      </c>
      <c r="CF99">
        <v>3.866</v>
      </c>
      <c r="CG99">
        <v>3.855</v>
      </c>
      <c r="CH99">
        <v>0</v>
      </c>
      <c r="CI99">
        <v>0</v>
      </c>
      <c r="CJ99">
        <v>0</v>
      </c>
      <c r="CK99">
        <v>0</v>
      </c>
      <c r="CL99">
        <v>32</v>
      </c>
      <c r="CM99">
        <v>18.376745666796</v>
      </c>
      <c r="CN99">
        <v>15.091864</v>
      </c>
      <c r="CO99">
        <v>6</v>
      </c>
      <c r="CP99" t="s">
        <v>15</v>
      </c>
    </row>
    <row r="100" spans="1:94" ht="15.75">
      <c r="A100" t="s">
        <v>810</v>
      </c>
      <c r="B100" s="2">
        <f t="shared" si="3"/>
        <v>5.601232079239422</v>
      </c>
      <c r="C100" s="2">
        <f t="shared" si="4"/>
        <v>52.34231578394646</v>
      </c>
      <c r="D100">
        <v>0</v>
      </c>
      <c r="E100" s="1">
        <f t="shared" si="5"/>
        <v>0</v>
      </c>
      <c r="F100">
        <v>328300</v>
      </c>
      <c r="G100" s="3">
        <v>43621.68054398148</v>
      </c>
      <c r="H100">
        <v>29.1730552824603</v>
      </c>
      <c r="I100">
        <v>-90.0779882463784</v>
      </c>
      <c r="J100">
        <v>15.091864</v>
      </c>
      <c r="M100">
        <v>18.376745666796</v>
      </c>
      <c r="N100">
        <v>4.47388</v>
      </c>
      <c r="O100">
        <v>2153.01516076</v>
      </c>
      <c r="P100">
        <v>18</v>
      </c>
      <c r="Q100">
        <v>5</v>
      </c>
      <c r="R100">
        <v>11.577</v>
      </c>
      <c r="S100">
        <v>19.360997666796</v>
      </c>
      <c r="T100">
        <v>16.076116</v>
      </c>
      <c r="U100">
        <v>5.7265664</v>
      </c>
      <c r="V100">
        <v>2153.01516076</v>
      </c>
      <c r="W100">
        <v>-2.684328</v>
      </c>
      <c r="X100">
        <v>-3.579104</v>
      </c>
      <c r="Y100">
        <v>0</v>
      </c>
      <c r="Z100">
        <v>240.6</v>
      </c>
      <c r="AA100">
        <v>-5.5</v>
      </c>
      <c r="AB100">
        <v>-9.4</v>
      </c>
      <c r="AC100">
        <v>1</v>
      </c>
      <c r="AD100">
        <v>0</v>
      </c>
      <c r="AE100">
        <v>1684</v>
      </c>
      <c r="AF100">
        <v>927</v>
      </c>
      <c r="AG100">
        <v>1024</v>
      </c>
      <c r="AH100">
        <v>1024</v>
      </c>
      <c r="AI100">
        <v>238.9</v>
      </c>
      <c r="AJ100">
        <v>-85</v>
      </c>
      <c r="AK100">
        <v>68</v>
      </c>
      <c r="AL100">
        <v>3.861</v>
      </c>
      <c r="AM100">
        <v>3.863</v>
      </c>
      <c r="AN100">
        <v>3.853</v>
      </c>
      <c r="AO100">
        <v>0</v>
      </c>
      <c r="AP100">
        <v>0</v>
      </c>
      <c r="AQ100">
        <v>0</v>
      </c>
      <c r="AR100">
        <v>0</v>
      </c>
      <c r="AS100">
        <v>32</v>
      </c>
      <c r="AT100">
        <v>18.376745666796</v>
      </c>
      <c r="AU100">
        <v>15.091864</v>
      </c>
      <c r="AV100">
        <v>6</v>
      </c>
      <c r="AW100" t="s">
        <v>15</v>
      </c>
      <c r="AY100">
        <v>328300</v>
      </c>
      <c r="AZ100" s="3">
        <v>43621.68054398148</v>
      </c>
      <c r="BA100">
        <v>29.1730552824603</v>
      </c>
      <c r="BB100">
        <v>-90.0779882463784</v>
      </c>
      <c r="BC100">
        <v>15.091864</v>
      </c>
      <c r="BF100">
        <v>18.376745666796</v>
      </c>
      <c r="BG100">
        <v>4.47388</v>
      </c>
      <c r="BH100">
        <v>2153.01516076</v>
      </c>
      <c r="BI100">
        <v>18</v>
      </c>
      <c r="BJ100">
        <v>5</v>
      </c>
      <c r="BK100">
        <v>11.577</v>
      </c>
      <c r="BL100">
        <v>19.360997666796</v>
      </c>
      <c r="BM100">
        <v>16.076116</v>
      </c>
      <c r="BN100">
        <v>5.7265664</v>
      </c>
      <c r="BO100">
        <v>2153.01516076</v>
      </c>
      <c r="BP100">
        <v>-2.684328</v>
      </c>
      <c r="BQ100">
        <v>-3.579104</v>
      </c>
      <c r="BR100">
        <v>0</v>
      </c>
      <c r="BS100">
        <v>240.6</v>
      </c>
      <c r="BT100">
        <v>-5.5</v>
      </c>
      <c r="BU100">
        <v>-9.4</v>
      </c>
      <c r="BV100">
        <v>1</v>
      </c>
      <c r="BW100">
        <v>0</v>
      </c>
      <c r="BX100">
        <v>1684</v>
      </c>
      <c r="BY100">
        <v>927</v>
      </c>
      <c r="BZ100">
        <v>1024</v>
      </c>
      <c r="CA100">
        <v>1024</v>
      </c>
      <c r="CB100">
        <v>238.9</v>
      </c>
      <c r="CC100">
        <v>-85</v>
      </c>
      <c r="CD100">
        <v>68</v>
      </c>
      <c r="CE100">
        <v>3.861</v>
      </c>
      <c r="CF100">
        <v>3.863</v>
      </c>
      <c r="CG100">
        <v>3.853</v>
      </c>
      <c r="CH100">
        <v>0</v>
      </c>
      <c r="CI100">
        <v>0</v>
      </c>
      <c r="CJ100">
        <v>0</v>
      </c>
      <c r="CK100">
        <v>0</v>
      </c>
      <c r="CL100">
        <v>32</v>
      </c>
      <c r="CM100">
        <v>18.376745666796</v>
      </c>
      <c r="CN100">
        <v>15.091864</v>
      </c>
      <c r="CO100">
        <v>6</v>
      </c>
      <c r="CP100" t="s">
        <v>15</v>
      </c>
    </row>
    <row r="101" spans="1:94" ht="15.75">
      <c r="A101" t="s">
        <v>811</v>
      </c>
      <c r="B101" s="2">
        <f t="shared" si="3"/>
        <v>5.701232082439422</v>
      </c>
      <c r="C101" s="2">
        <f t="shared" si="4"/>
        <v>54.04220059640351</v>
      </c>
      <c r="D101">
        <v>0</v>
      </c>
      <c r="E101" s="1">
        <f t="shared" si="5"/>
        <v>0</v>
      </c>
      <c r="F101">
        <v>331300</v>
      </c>
      <c r="G101" s="3">
        <v>43621.6805787037</v>
      </c>
      <c r="H101">
        <v>29.1730236574004</v>
      </c>
      <c r="I101">
        <v>-90.0780429977541</v>
      </c>
      <c r="J101">
        <v>15.419948</v>
      </c>
      <c r="M101">
        <v>18.704829666796</v>
      </c>
      <c r="N101">
        <v>4.6080964</v>
      </c>
      <c r="O101">
        <v>2173.92723492</v>
      </c>
      <c r="P101">
        <v>18</v>
      </c>
      <c r="Q101">
        <v>5</v>
      </c>
      <c r="R101">
        <v>11.574</v>
      </c>
      <c r="S101">
        <v>19.360997666796</v>
      </c>
      <c r="T101">
        <v>16.076116</v>
      </c>
      <c r="U101">
        <v>5.7265664</v>
      </c>
      <c r="V101">
        <v>2173.92723492</v>
      </c>
      <c r="W101">
        <v>-2.23694</v>
      </c>
      <c r="X101">
        <v>-4.026492</v>
      </c>
      <c r="Y101">
        <v>0</v>
      </c>
      <c r="Z101">
        <v>240.7</v>
      </c>
      <c r="AA101">
        <v>-4.9</v>
      </c>
      <c r="AB101">
        <v>-9.1</v>
      </c>
      <c r="AC101">
        <v>1</v>
      </c>
      <c r="AD101">
        <v>0</v>
      </c>
      <c r="AE101">
        <v>1684</v>
      </c>
      <c r="AF101">
        <v>1008</v>
      </c>
      <c r="AG101">
        <v>1024</v>
      </c>
      <c r="AH101">
        <v>1024</v>
      </c>
      <c r="AI101">
        <v>239.2</v>
      </c>
      <c r="AJ101">
        <v>-85</v>
      </c>
      <c r="AK101">
        <v>68</v>
      </c>
      <c r="AL101">
        <v>3.859</v>
      </c>
      <c r="AM101">
        <v>3.862</v>
      </c>
      <c r="AN101">
        <v>3.853</v>
      </c>
      <c r="AO101">
        <v>0</v>
      </c>
      <c r="AP101">
        <v>0</v>
      </c>
      <c r="AQ101">
        <v>0</v>
      </c>
      <c r="AR101">
        <v>0</v>
      </c>
      <c r="AS101">
        <v>32</v>
      </c>
      <c r="AT101">
        <v>18.704829666796</v>
      </c>
      <c r="AU101">
        <v>15.419948</v>
      </c>
      <c r="AV101">
        <v>6</v>
      </c>
      <c r="AW101" t="s">
        <v>15</v>
      </c>
      <c r="AY101">
        <v>331300</v>
      </c>
      <c r="AZ101" s="3">
        <v>43621.6805787037</v>
      </c>
      <c r="BA101">
        <v>29.1730236574004</v>
      </c>
      <c r="BB101">
        <v>-90.0780429977541</v>
      </c>
      <c r="BC101">
        <v>15.419948</v>
      </c>
      <c r="BF101">
        <v>18.704829666796</v>
      </c>
      <c r="BG101">
        <v>4.6080964</v>
      </c>
      <c r="BH101">
        <v>2173.92723492</v>
      </c>
      <c r="BI101">
        <v>18</v>
      </c>
      <c r="BJ101">
        <v>5</v>
      </c>
      <c r="BK101">
        <v>11.574</v>
      </c>
      <c r="BL101">
        <v>19.360997666796</v>
      </c>
      <c r="BM101">
        <v>16.076116</v>
      </c>
      <c r="BN101">
        <v>5.7265664</v>
      </c>
      <c r="BO101">
        <v>2173.92723492</v>
      </c>
      <c r="BP101">
        <v>-2.23694</v>
      </c>
      <c r="BQ101">
        <v>-4.026492</v>
      </c>
      <c r="BR101">
        <v>0</v>
      </c>
      <c r="BS101">
        <v>240.7</v>
      </c>
      <c r="BT101">
        <v>-4.9</v>
      </c>
      <c r="BU101">
        <v>-9.1</v>
      </c>
      <c r="BV101">
        <v>1</v>
      </c>
      <c r="BW101">
        <v>0</v>
      </c>
      <c r="BX101">
        <v>1684</v>
      </c>
      <c r="BY101">
        <v>1008</v>
      </c>
      <c r="BZ101">
        <v>1024</v>
      </c>
      <c r="CA101">
        <v>1024</v>
      </c>
      <c r="CB101">
        <v>239.2</v>
      </c>
      <c r="CC101">
        <v>-85</v>
      </c>
      <c r="CD101">
        <v>68</v>
      </c>
      <c r="CE101">
        <v>3.859</v>
      </c>
      <c r="CF101">
        <v>3.862</v>
      </c>
      <c r="CG101">
        <v>3.853</v>
      </c>
      <c r="CH101">
        <v>0</v>
      </c>
      <c r="CI101">
        <v>0</v>
      </c>
      <c r="CJ101">
        <v>0</v>
      </c>
      <c r="CK101">
        <v>0</v>
      </c>
      <c r="CL101">
        <v>32</v>
      </c>
      <c r="CM101">
        <v>18.704829666796</v>
      </c>
      <c r="CN101">
        <v>15.419948</v>
      </c>
      <c r="CO101">
        <v>6</v>
      </c>
      <c r="CP101" t="s">
        <v>15</v>
      </c>
    </row>
    <row r="102" spans="1:94" ht="15.75">
      <c r="A102" t="s">
        <v>812</v>
      </c>
      <c r="B102" s="2">
        <f t="shared" si="3"/>
        <v>5.701232082439422</v>
      </c>
      <c r="C102" s="2">
        <f t="shared" si="4"/>
        <v>54.04220059640351</v>
      </c>
      <c r="D102">
        <v>0</v>
      </c>
      <c r="E102" s="1">
        <f t="shared" si="5"/>
        <v>0</v>
      </c>
      <c r="F102">
        <v>334200</v>
      </c>
      <c r="G102" s="3">
        <v>43621.680613425924</v>
      </c>
      <c r="H102">
        <v>29.1729972316887</v>
      </c>
      <c r="I102">
        <v>-90.0780994854446</v>
      </c>
      <c r="J102">
        <v>15.419948</v>
      </c>
      <c r="M102">
        <v>18.704829666796</v>
      </c>
      <c r="N102">
        <v>4.6080964</v>
      </c>
      <c r="O102">
        <v>2194.22907284</v>
      </c>
      <c r="P102">
        <v>18</v>
      </c>
      <c r="Q102">
        <v>5</v>
      </c>
      <c r="R102">
        <v>11.571</v>
      </c>
      <c r="S102">
        <v>19.360997666796</v>
      </c>
      <c r="T102">
        <v>16.076116</v>
      </c>
      <c r="U102">
        <v>5.7265664</v>
      </c>
      <c r="V102">
        <v>2194.22907284</v>
      </c>
      <c r="W102">
        <v>-2.23694</v>
      </c>
      <c r="X102">
        <v>-4.026492</v>
      </c>
      <c r="Y102">
        <v>0</v>
      </c>
      <c r="Z102">
        <v>240.7</v>
      </c>
      <c r="AA102">
        <v>-4.8</v>
      </c>
      <c r="AB102">
        <v>-9.8</v>
      </c>
      <c r="AC102">
        <v>1</v>
      </c>
      <c r="AD102">
        <v>0</v>
      </c>
      <c r="AE102">
        <v>1684</v>
      </c>
      <c r="AF102">
        <v>986</v>
      </c>
      <c r="AG102">
        <v>1024</v>
      </c>
      <c r="AH102">
        <v>1024</v>
      </c>
      <c r="AI102">
        <v>239.1</v>
      </c>
      <c r="AJ102">
        <v>-85</v>
      </c>
      <c r="AK102">
        <v>68</v>
      </c>
      <c r="AL102">
        <v>3.864</v>
      </c>
      <c r="AM102">
        <v>3.86</v>
      </c>
      <c r="AN102">
        <v>3.847</v>
      </c>
      <c r="AO102">
        <v>0</v>
      </c>
      <c r="AP102">
        <v>0</v>
      </c>
      <c r="AQ102">
        <v>0</v>
      </c>
      <c r="AR102">
        <v>0</v>
      </c>
      <c r="AS102">
        <v>32</v>
      </c>
      <c r="AT102">
        <v>18.704829666796</v>
      </c>
      <c r="AU102">
        <v>15.419948</v>
      </c>
      <c r="AV102">
        <v>6</v>
      </c>
      <c r="AW102" t="s">
        <v>15</v>
      </c>
      <c r="AY102">
        <v>334200</v>
      </c>
      <c r="AZ102" s="3">
        <v>43621.680613425924</v>
      </c>
      <c r="BA102">
        <v>29.1729972316887</v>
      </c>
      <c r="BB102">
        <v>-90.0780994854446</v>
      </c>
      <c r="BC102">
        <v>15.419948</v>
      </c>
      <c r="BF102">
        <v>18.704829666796</v>
      </c>
      <c r="BG102">
        <v>4.6080964</v>
      </c>
      <c r="BH102">
        <v>2194.22907284</v>
      </c>
      <c r="BI102">
        <v>18</v>
      </c>
      <c r="BJ102">
        <v>5</v>
      </c>
      <c r="BK102">
        <v>11.571</v>
      </c>
      <c r="BL102">
        <v>19.360997666796</v>
      </c>
      <c r="BM102">
        <v>16.076116</v>
      </c>
      <c r="BN102">
        <v>5.7265664</v>
      </c>
      <c r="BO102">
        <v>2194.22907284</v>
      </c>
      <c r="BP102">
        <v>-2.23694</v>
      </c>
      <c r="BQ102">
        <v>-4.026492</v>
      </c>
      <c r="BR102">
        <v>0</v>
      </c>
      <c r="BS102">
        <v>240.7</v>
      </c>
      <c r="BT102">
        <v>-4.8</v>
      </c>
      <c r="BU102">
        <v>-9.8</v>
      </c>
      <c r="BV102">
        <v>1</v>
      </c>
      <c r="BW102">
        <v>0</v>
      </c>
      <c r="BX102">
        <v>1684</v>
      </c>
      <c r="BY102">
        <v>986</v>
      </c>
      <c r="BZ102">
        <v>1024</v>
      </c>
      <c r="CA102">
        <v>1024</v>
      </c>
      <c r="CB102">
        <v>239.1</v>
      </c>
      <c r="CC102">
        <v>-85</v>
      </c>
      <c r="CD102">
        <v>68</v>
      </c>
      <c r="CE102">
        <v>3.864</v>
      </c>
      <c r="CF102">
        <v>3.86</v>
      </c>
      <c r="CG102">
        <v>3.847</v>
      </c>
      <c r="CH102">
        <v>0</v>
      </c>
      <c r="CI102">
        <v>0</v>
      </c>
      <c r="CJ102">
        <v>0</v>
      </c>
      <c r="CK102">
        <v>0</v>
      </c>
      <c r="CL102">
        <v>32</v>
      </c>
      <c r="CM102">
        <v>18.704829666796</v>
      </c>
      <c r="CN102">
        <v>15.419948</v>
      </c>
      <c r="CO102">
        <v>6</v>
      </c>
      <c r="CP102" t="s">
        <v>15</v>
      </c>
    </row>
    <row r="103" spans="1:94" ht="15.75">
      <c r="A103" t="s">
        <v>813</v>
      </c>
      <c r="B103" s="2">
        <f t="shared" si="3"/>
        <v>5.701232082439422</v>
      </c>
      <c r="C103" s="2">
        <f t="shared" si="4"/>
        <v>54.04220059640351</v>
      </c>
      <c r="D103">
        <v>0</v>
      </c>
      <c r="E103" s="1">
        <f t="shared" si="5"/>
        <v>0</v>
      </c>
      <c r="F103">
        <v>337500</v>
      </c>
      <c r="G103" s="3">
        <v>43621.68064814815</v>
      </c>
      <c r="H103">
        <v>29.1729662459168</v>
      </c>
      <c r="I103">
        <v>-90.0781617642004</v>
      </c>
      <c r="J103">
        <v>15.419948</v>
      </c>
      <c r="M103">
        <v>18.704829666796</v>
      </c>
      <c r="N103">
        <v>4.7199434</v>
      </c>
      <c r="O103">
        <v>2216.9948216</v>
      </c>
      <c r="P103">
        <v>18</v>
      </c>
      <c r="Q103">
        <v>5</v>
      </c>
      <c r="R103">
        <v>11.561</v>
      </c>
      <c r="S103">
        <v>19.360997666796</v>
      </c>
      <c r="T103">
        <v>16.076116</v>
      </c>
      <c r="U103">
        <v>5.7265664</v>
      </c>
      <c r="V103">
        <v>2216.9948216</v>
      </c>
      <c r="W103">
        <v>-2.460634</v>
      </c>
      <c r="X103">
        <v>-4.026492</v>
      </c>
      <c r="Y103">
        <v>0</v>
      </c>
      <c r="Z103">
        <v>240.7</v>
      </c>
      <c r="AA103">
        <v>-4.8</v>
      </c>
      <c r="AB103">
        <v>-10</v>
      </c>
      <c r="AC103">
        <v>1</v>
      </c>
      <c r="AD103">
        <v>0</v>
      </c>
      <c r="AE103">
        <v>1684</v>
      </c>
      <c r="AF103">
        <v>972</v>
      </c>
      <c r="AG103">
        <v>1024</v>
      </c>
      <c r="AH103">
        <v>1024</v>
      </c>
      <c r="AI103">
        <v>239</v>
      </c>
      <c r="AJ103">
        <v>-85</v>
      </c>
      <c r="AK103">
        <v>67</v>
      </c>
      <c r="AL103">
        <v>3.856</v>
      </c>
      <c r="AM103">
        <v>3.858</v>
      </c>
      <c r="AN103">
        <v>3.847</v>
      </c>
      <c r="AO103">
        <v>0</v>
      </c>
      <c r="AP103">
        <v>0</v>
      </c>
      <c r="AQ103">
        <v>0</v>
      </c>
      <c r="AR103">
        <v>0</v>
      </c>
      <c r="AS103">
        <v>32</v>
      </c>
      <c r="AT103">
        <v>18.704829666796</v>
      </c>
      <c r="AU103">
        <v>15.419948</v>
      </c>
      <c r="AV103">
        <v>6</v>
      </c>
      <c r="AW103" t="s">
        <v>15</v>
      </c>
      <c r="AY103">
        <v>337500</v>
      </c>
      <c r="AZ103" s="3">
        <v>43621.68064814815</v>
      </c>
      <c r="BA103">
        <v>29.1729662459168</v>
      </c>
      <c r="BB103">
        <v>-90.0781617642004</v>
      </c>
      <c r="BC103">
        <v>15.419948</v>
      </c>
      <c r="BF103">
        <v>18.704829666796</v>
      </c>
      <c r="BG103">
        <v>4.7199434</v>
      </c>
      <c r="BH103">
        <v>2216.9948216</v>
      </c>
      <c r="BI103">
        <v>18</v>
      </c>
      <c r="BJ103">
        <v>5</v>
      </c>
      <c r="BK103">
        <v>11.561</v>
      </c>
      <c r="BL103">
        <v>19.360997666796</v>
      </c>
      <c r="BM103">
        <v>16.076116</v>
      </c>
      <c r="BN103">
        <v>5.7265664</v>
      </c>
      <c r="BO103">
        <v>2216.9948216</v>
      </c>
      <c r="BP103">
        <v>-2.460634</v>
      </c>
      <c r="BQ103">
        <v>-4.026492</v>
      </c>
      <c r="BR103">
        <v>0</v>
      </c>
      <c r="BS103">
        <v>240.7</v>
      </c>
      <c r="BT103">
        <v>-4.8</v>
      </c>
      <c r="BU103">
        <v>-10</v>
      </c>
      <c r="BV103">
        <v>1</v>
      </c>
      <c r="BW103">
        <v>0</v>
      </c>
      <c r="BX103">
        <v>1684</v>
      </c>
      <c r="BY103">
        <v>972</v>
      </c>
      <c r="BZ103">
        <v>1024</v>
      </c>
      <c r="CA103">
        <v>1024</v>
      </c>
      <c r="CB103">
        <v>239</v>
      </c>
      <c r="CC103">
        <v>-85</v>
      </c>
      <c r="CD103">
        <v>67</v>
      </c>
      <c r="CE103">
        <v>3.856</v>
      </c>
      <c r="CF103">
        <v>3.858</v>
      </c>
      <c r="CG103">
        <v>3.847</v>
      </c>
      <c r="CH103">
        <v>0</v>
      </c>
      <c r="CI103">
        <v>0</v>
      </c>
      <c r="CJ103">
        <v>0</v>
      </c>
      <c r="CK103">
        <v>0</v>
      </c>
      <c r="CL103">
        <v>32</v>
      </c>
      <c r="CM103">
        <v>18.704829666796</v>
      </c>
      <c r="CN103">
        <v>15.419948</v>
      </c>
      <c r="CO103">
        <v>6</v>
      </c>
      <c r="CP103" t="s">
        <v>15</v>
      </c>
    </row>
    <row r="104" spans="1:94" ht="15.75">
      <c r="A104" t="s">
        <v>814</v>
      </c>
      <c r="B104" s="2">
        <f t="shared" si="3"/>
        <v>5.701232082439422</v>
      </c>
      <c r="C104" s="2">
        <f t="shared" si="4"/>
        <v>54.04220059640351</v>
      </c>
      <c r="D104">
        <v>0</v>
      </c>
      <c r="E104" s="1">
        <f t="shared" si="5"/>
        <v>0</v>
      </c>
      <c r="F104">
        <v>340200</v>
      </c>
      <c r="G104" s="3">
        <v>43621.68068287037</v>
      </c>
      <c r="H104">
        <v>29.1729380073952</v>
      </c>
      <c r="I104">
        <v>-90.0782114485509</v>
      </c>
      <c r="J104">
        <v>15.419948</v>
      </c>
      <c r="M104">
        <v>18.704829666796</v>
      </c>
      <c r="N104">
        <v>4.6528352</v>
      </c>
      <c r="O104">
        <v>2235.8760558</v>
      </c>
      <c r="P104">
        <v>18</v>
      </c>
      <c r="Q104">
        <v>5</v>
      </c>
      <c r="R104">
        <v>11.555</v>
      </c>
      <c r="S104">
        <v>19.360997666796</v>
      </c>
      <c r="T104">
        <v>16.076116</v>
      </c>
      <c r="U104">
        <v>5.7265664</v>
      </c>
      <c r="V104">
        <v>2235.8760558</v>
      </c>
      <c r="W104">
        <v>-2.684328</v>
      </c>
      <c r="X104">
        <v>-3.802798</v>
      </c>
      <c r="Y104">
        <v>0</v>
      </c>
      <c r="Z104">
        <v>240.6</v>
      </c>
      <c r="AA104">
        <v>-4.6</v>
      </c>
      <c r="AB104">
        <v>-9</v>
      </c>
      <c r="AC104">
        <v>1</v>
      </c>
      <c r="AD104">
        <v>0</v>
      </c>
      <c r="AE104">
        <v>1684</v>
      </c>
      <c r="AF104">
        <v>974</v>
      </c>
      <c r="AG104">
        <v>1024</v>
      </c>
      <c r="AH104">
        <v>1024</v>
      </c>
      <c r="AI104">
        <v>239</v>
      </c>
      <c r="AJ104">
        <v>-85</v>
      </c>
      <c r="AK104">
        <v>67</v>
      </c>
      <c r="AL104">
        <v>3.853</v>
      </c>
      <c r="AM104">
        <v>3.855</v>
      </c>
      <c r="AN104">
        <v>3.847</v>
      </c>
      <c r="AO104">
        <v>0</v>
      </c>
      <c r="AP104">
        <v>0</v>
      </c>
      <c r="AQ104">
        <v>0</v>
      </c>
      <c r="AR104">
        <v>0</v>
      </c>
      <c r="AS104">
        <v>32</v>
      </c>
      <c r="AT104">
        <v>18.704829666796</v>
      </c>
      <c r="AU104">
        <v>15.419948</v>
      </c>
      <c r="AV104">
        <v>6</v>
      </c>
      <c r="AW104" t="s">
        <v>15</v>
      </c>
      <c r="AY104">
        <v>340200</v>
      </c>
      <c r="AZ104" s="3">
        <v>43621.68068287037</v>
      </c>
      <c r="BA104">
        <v>29.1729380073952</v>
      </c>
      <c r="BB104">
        <v>-90.0782114485509</v>
      </c>
      <c r="BC104">
        <v>15.419948</v>
      </c>
      <c r="BF104">
        <v>18.704829666796</v>
      </c>
      <c r="BG104">
        <v>4.6528352</v>
      </c>
      <c r="BH104">
        <v>2235.8760558</v>
      </c>
      <c r="BI104">
        <v>18</v>
      </c>
      <c r="BJ104">
        <v>5</v>
      </c>
      <c r="BK104">
        <v>11.555</v>
      </c>
      <c r="BL104">
        <v>19.360997666796</v>
      </c>
      <c r="BM104">
        <v>16.076116</v>
      </c>
      <c r="BN104">
        <v>5.7265664</v>
      </c>
      <c r="BO104">
        <v>2235.8760558</v>
      </c>
      <c r="BP104">
        <v>-2.684328</v>
      </c>
      <c r="BQ104">
        <v>-3.802798</v>
      </c>
      <c r="BR104">
        <v>0</v>
      </c>
      <c r="BS104">
        <v>240.6</v>
      </c>
      <c r="BT104">
        <v>-4.6</v>
      </c>
      <c r="BU104">
        <v>-9</v>
      </c>
      <c r="BV104">
        <v>1</v>
      </c>
      <c r="BW104">
        <v>0</v>
      </c>
      <c r="BX104">
        <v>1684</v>
      </c>
      <c r="BY104">
        <v>974</v>
      </c>
      <c r="BZ104">
        <v>1024</v>
      </c>
      <c r="CA104">
        <v>1024</v>
      </c>
      <c r="CB104">
        <v>239</v>
      </c>
      <c r="CC104">
        <v>-85</v>
      </c>
      <c r="CD104">
        <v>67</v>
      </c>
      <c r="CE104">
        <v>3.853</v>
      </c>
      <c r="CF104">
        <v>3.855</v>
      </c>
      <c r="CG104">
        <v>3.847</v>
      </c>
      <c r="CH104">
        <v>0</v>
      </c>
      <c r="CI104">
        <v>0</v>
      </c>
      <c r="CJ104">
        <v>0</v>
      </c>
      <c r="CK104">
        <v>0</v>
      </c>
      <c r="CL104">
        <v>32</v>
      </c>
      <c r="CM104">
        <v>18.704829666796</v>
      </c>
      <c r="CN104">
        <v>15.419948</v>
      </c>
      <c r="CO104">
        <v>6</v>
      </c>
      <c r="CP104" t="s">
        <v>15</v>
      </c>
    </row>
    <row r="105" spans="1:94" ht="15.75">
      <c r="A105" t="s">
        <v>815</v>
      </c>
      <c r="B105" s="2">
        <f t="shared" si="3"/>
        <v>5.701232082439422</v>
      </c>
      <c r="C105" s="2">
        <f t="shared" si="4"/>
        <v>54.04220059640351</v>
      </c>
      <c r="D105">
        <v>0</v>
      </c>
      <c r="E105" s="1">
        <f t="shared" si="5"/>
        <v>0</v>
      </c>
      <c r="F105">
        <v>343200</v>
      </c>
      <c r="G105" s="3">
        <v>43621.68071759259</v>
      </c>
      <c r="H105">
        <v>29.1729016425993</v>
      </c>
      <c r="I105">
        <v>-90.078265714512</v>
      </c>
      <c r="J105">
        <v>15.419948</v>
      </c>
      <c r="M105">
        <v>18.704829666796</v>
      </c>
      <c r="N105">
        <v>4.9660068</v>
      </c>
      <c r="O105">
        <v>2257.63130584</v>
      </c>
      <c r="P105">
        <v>18</v>
      </c>
      <c r="Q105">
        <v>5</v>
      </c>
      <c r="R105">
        <v>11.557</v>
      </c>
      <c r="S105">
        <v>19.360997666796</v>
      </c>
      <c r="T105">
        <v>16.076116</v>
      </c>
      <c r="U105">
        <v>5.7265664</v>
      </c>
      <c r="V105">
        <v>2257.63130584</v>
      </c>
      <c r="W105">
        <v>-2.908022</v>
      </c>
      <c r="X105">
        <v>-4.026492</v>
      </c>
      <c r="Y105">
        <v>0</v>
      </c>
      <c r="Z105">
        <v>240.5</v>
      </c>
      <c r="AA105">
        <v>-4.4</v>
      </c>
      <c r="AB105">
        <v>-8.6</v>
      </c>
      <c r="AC105">
        <v>1</v>
      </c>
      <c r="AD105">
        <v>0</v>
      </c>
      <c r="AE105">
        <v>1684</v>
      </c>
      <c r="AF105">
        <v>965</v>
      </c>
      <c r="AG105">
        <v>1024</v>
      </c>
      <c r="AH105">
        <v>1024</v>
      </c>
      <c r="AI105">
        <v>239.2</v>
      </c>
      <c r="AJ105">
        <v>-85</v>
      </c>
      <c r="AK105">
        <v>67</v>
      </c>
      <c r="AL105">
        <v>3.852</v>
      </c>
      <c r="AM105">
        <v>3.857</v>
      </c>
      <c r="AN105">
        <v>3.848</v>
      </c>
      <c r="AO105">
        <v>0</v>
      </c>
      <c r="AP105">
        <v>0</v>
      </c>
      <c r="AQ105">
        <v>0</v>
      </c>
      <c r="AR105">
        <v>0</v>
      </c>
      <c r="AS105">
        <v>32</v>
      </c>
      <c r="AT105">
        <v>18.704829666796</v>
      </c>
      <c r="AU105">
        <v>15.419948</v>
      </c>
      <c r="AV105">
        <v>6</v>
      </c>
      <c r="AW105" t="s">
        <v>15</v>
      </c>
      <c r="AY105">
        <v>343200</v>
      </c>
      <c r="AZ105" s="3">
        <v>43621.68071759259</v>
      </c>
      <c r="BA105">
        <v>29.1729016425993</v>
      </c>
      <c r="BB105">
        <v>-90.078265714512</v>
      </c>
      <c r="BC105">
        <v>15.419948</v>
      </c>
      <c r="BF105">
        <v>18.704829666796</v>
      </c>
      <c r="BG105">
        <v>4.9660068</v>
      </c>
      <c r="BH105">
        <v>2257.63130584</v>
      </c>
      <c r="BI105">
        <v>18</v>
      </c>
      <c r="BJ105">
        <v>5</v>
      </c>
      <c r="BK105">
        <v>11.557</v>
      </c>
      <c r="BL105">
        <v>19.360997666796</v>
      </c>
      <c r="BM105">
        <v>16.076116</v>
      </c>
      <c r="BN105">
        <v>5.7265664</v>
      </c>
      <c r="BO105">
        <v>2257.63130584</v>
      </c>
      <c r="BP105">
        <v>-2.908022</v>
      </c>
      <c r="BQ105">
        <v>-4.026492</v>
      </c>
      <c r="BR105">
        <v>0</v>
      </c>
      <c r="BS105">
        <v>240.5</v>
      </c>
      <c r="BT105">
        <v>-4.4</v>
      </c>
      <c r="BU105">
        <v>-8.6</v>
      </c>
      <c r="BV105">
        <v>1</v>
      </c>
      <c r="BW105">
        <v>0</v>
      </c>
      <c r="BX105">
        <v>1684</v>
      </c>
      <c r="BY105">
        <v>965</v>
      </c>
      <c r="BZ105">
        <v>1024</v>
      </c>
      <c r="CA105">
        <v>1024</v>
      </c>
      <c r="CB105">
        <v>239.2</v>
      </c>
      <c r="CC105">
        <v>-85</v>
      </c>
      <c r="CD105">
        <v>67</v>
      </c>
      <c r="CE105">
        <v>3.852</v>
      </c>
      <c r="CF105">
        <v>3.857</v>
      </c>
      <c r="CG105">
        <v>3.848</v>
      </c>
      <c r="CH105">
        <v>0</v>
      </c>
      <c r="CI105">
        <v>0</v>
      </c>
      <c r="CJ105">
        <v>0</v>
      </c>
      <c r="CK105">
        <v>0</v>
      </c>
      <c r="CL105">
        <v>32</v>
      </c>
      <c r="CM105">
        <v>18.704829666796</v>
      </c>
      <c r="CN105">
        <v>15.419948</v>
      </c>
      <c r="CO105">
        <v>6</v>
      </c>
      <c r="CP105" t="s">
        <v>15</v>
      </c>
    </row>
    <row r="106" spans="1:94" ht="15.75">
      <c r="A106" t="s">
        <v>816</v>
      </c>
      <c r="B106" s="2">
        <f t="shared" si="3"/>
        <v>5.701232082439422</v>
      </c>
      <c r="C106" s="2">
        <f t="shared" si="4"/>
        <v>54.04220059640351</v>
      </c>
      <c r="D106">
        <v>0</v>
      </c>
      <c r="E106" s="1">
        <f t="shared" si="5"/>
        <v>0</v>
      </c>
      <c r="F106">
        <v>346200</v>
      </c>
      <c r="G106" s="3">
        <v>43621.680752314816</v>
      </c>
      <c r="H106">
        <v>29.1728668140123</v>
      </c>
      <c r="I106">
        <v>-90.0783217789562</v>
      </c>
      <c r="J106">
        <v>15.419948</v>
      </c>
      <c r="M106">
        <v>18.704829666796</v>
      </c>
      <c r="N106">
        <v>4.8317904</v>
      </c>
      <c r="O106">
        <v>2279.5440362</v>
      </c>
      <c r="P106">
        <v>18</v>
      </c>
      <c r="Q106">
        <v>5</v>
      </c>
      <c r="R106">
        <v>11.558</v>
      </c>
      <c r="S106">
        <v>19.360997666796</v>
      </c>
      <c r="T106">
        <v>16.076116</v>
      </c>
      <c r="U106">
        <v>5.7265664</v>
      </c>
      <c r="V106">
        <v>2279.5440362</v>
      </c>
      <c r="W106">
        <v>-2.684328</v>
      </c>
      <c r="X106">
        <v>-4.026492</v>
      </c>
      <c r="Y106">
        <v>0</v>
      </c>
      <c r="Z106">
        <v>240.7</v>
      </c>
      <c r="AA106">
        <v>-4.2</v>
      </c>
      <c r="AB106">
        <v>-8.7</v>
      </c>
      <c r="AC106">
        <v>1</v>
      </c>
      <c r="AD106">
        <v>0</v>
      </c>
      <c r="AE106">
        <v>1684</v>
      </c>
      <c r="AF106">
        <v>956</v>
      </c>
      <c r="AG106">
        <v>1024</v>
      </c>
      <c r="AH106">
        <v>1024</v>
      </c>
      <c r="AI106">
        <v>239.6</v>
      </c>
      <c r="AJ106">
        <v>-85</v>
      </c>
      <c r="AK106">
        <v>67</v>
      </c>
      <c r="AL106">
        <v>3.858</v>
      </c>
      <c r="AM106">
        <v>3.857</v>
      </c>
      <c r="AN106">
        <v>3.843</v>
      </c>
      <c r="AO106">
        <v>0</v>
      </c>
      <c r="AP106">
        <v>0</v>
      </c>
      <c r="AQ106">
        <v>0</v>
      </c>
      <c r="AR106">
        <v>0</v>
      </c>
      <c r="AS106">
        <v>32</v>
      </c>
      <c r="AT106">
        <v>18.704829666796</v>
      </c>
      <c r="AU106">
        <v>15.419948</v>
      </c>
      <c r="AV106">
        <v>6</v>
      </c>
      <c r="AW106" t="s">
        <v>15</v>
      </c>
      <c r="AY106">
        <v>346200</v>
      </c>
      <c r="AZ106" s="3">
        <v>43621.680752314816</v>
      </c>
      <c r="BA106">
        <v>29.1728668140123</v>
      </c>
      <c r="BB106">
        <v>-90.0783217789562</v>
      </c>
      <c r="BC106">
        <v>15.419948</v>
      </c>
      <c r="BF106">
        <v>18.704829666796</v>
      </c>
      <c r="BG106">
        <v>4.8317904</v>
      </c>
      <c r="BH106">
        <v>2279.5440362</v>
      </c>
      <c r="BI106">
        <v>18</v>
      </c>
      <c r="BJ106">
        <v>5</v>
      </c>
      <c r="BK106">
        <v>11.558</v>
      </c>
      <c r="BL106">
        <v>19.360997666796</v>
      </c>
      <c r="BM106">
        <v>16.076116</v>
      </c>
      <c r="BN106">
        <v>5.7265664</v>
      </c>
      <c r="BO106">
        <v>2279.5440362</v>
      </c>
      <c r="BP106">
        <v>-2.684328</v>
      </c>
      <c r="BQ106">
        <v>-4.026492</v>
      </c>
      <c r="BR106">
        <v>0</v>
      </c>
      <c r="BS106">
        <v>240.7</v>
      </c>
      <c r="BT106">
        <v>-4.2</v>
      </c>
      <c r="BU106">
        <v>-8.7</v>
      </c>
      <c r="BV106">
        <v>1</v>
      </c>
      <c r="BW106">
        <v>0</v>
      </c>
      <c r="BX106">
        <v>1684</v>
      </c>
      <c r="BY106">
        <v>956</v>
      </c>
      <c r="BZ106">
        <v>1024</v>
      </c>
      <c r="CA106">
        <v>1024</v>
      </c>
      <c r="CB106">
        <v>239.6</v>
      </c>
      <c r="CC106">
        <v>-85</v>
      </c>
      <c r="CD106">
        <v>67</v>
      </c>
      <c r="CE106">
        <v>3.858</v>
      </c>
      <c r="CF106">
        <v>3.857</v>
      </c>
      <c r="CG106">
        <v>3.843</v>
      </c>
      <c r="CH106">
        <v>0</v>
      </c>
      <c r="CI106">
        <v>0</v>
      </c>
      <c r="CJ106">
        <v>0</v>
      </c>
      <c r="CK106">
        <v>0</v>
      </c>
      <c r="CL106">
        <v>32</v>
      </c>
      <c r="CM106">
        <v>18.704829666796</v>
      </c>
      <c r="CN106">
        <v>15.419948</v>
      </c>
      <c r="CO106">
        <v>6</v>
      </c>
      <c r="CP106" t="s">
        <v>15</v>
      </c>
    </row>
    <row r="107" spans="1:94" ht="15.75">
      <c r="A107" t="s">
        <v>817</v>
      </c>
      <c r="B107" s="2">
        <f t="shared" si="3"/>
        <v>5.701232082439422</v>
      </c>
      <c r="C107" s="2">
        <f t="shared" si="4"/>
        <v>54.04220059640351</v>
      </c>
      <c r="D107">
        <v>0</v>
      </c>
      <c r="E107" s="1">
        <f t="shared" si="5"/>
        <v>0</v>
      </c>
      <c r="F107">
        <v>349300</v>
      </c>
      <c r="G107" s="3">
        <v>43621.68078703704</v>
      </c>
      <c r="H107">
        <v>29.1728370344875</v>
      </c>
      <c r="I107">
        <v>-90.0783785950708</v>
      </c>
      <c r="J107">
        <v>15.419948</v>
      </c>
      <c r="M107">
        <v>18.704829666796</v>
      </c>
      <c r="N107">
        <v>4.4067718</v>
      </c>
      <c r="O107">
        <v>2300.6234332</v>
      </c>
      <c r="P107">
        <v>18</v>
      </c>
      <c r="Q107">
        <v>5</v>
      </c>
      <c r="R107">
        <v>11.531</v>
      </c>
      <c r="S107">
        <v>19.360997666796</v>
      </c>
      <c r="T107">
        <v>16.076116</v>
      </c>
      <c r="U107">
        <v>5.7265664</v>
      </c>
      <c r="V107">
        <v>2300.6234332</v>
      </c>
      <c r="W107">
        <v>-2.23694</v>
      </c>
      <c r="X107">
        <v>-3.802798</v>
      </c>
      <c r="Y107">
        <v>0</v>
      </c>
      <c r="Z107">
        <v>240.5</v>
      </c>
      <c r="AA107">
        <v>-3.9</v>
      </c>
      <c r="AB107">
        <v>-9.4</v>
      </c>
      <c r="AC107">
        <v>1</v>
      </c>
      <c r="AD107">
        <v>0</v>
      </c>
      <c r="AE107">
        <v>1024</v>
      </c>
      <c r="AF107">
        <v>1024</v>
      </c>
      <c r="AG107">
        <v>1024</v>
      </c>
      <c r="AH107">
        <v>1024</v>
      </c>
      <c r="AI107">
        <v>239.9</v>
      </c>
      <c r="AJ107">
        <v>-85</v>
      </c>
      <c r="AK107">
        <v>66</v>
      </c>
      <c r="AL107">
        <v>3.848</v>
      </c>
      <c r="AM107">
        <v>3.847</v>
      </c>
      <c r="AN107">
        <v>3.836</v>
      </c>
      <c r="AO107">
        <v>0</v>
      </c>
      <c r="AP107">
        <v>0</v>
      </c>
      <c r="AQ107">
        <v>0</v>
      </c>
      <c r="AR107">
        <v>0</v>
      </c>
      <c r="AS107">
        <v>32</v>
      </c>
      <c r="AT107">
        <v>18.704829666796</v>
      </c>
      <c r="AU107">
        <v>15.419948</v>
      </c>
      <c r="AV107">
        <v>6</v>
      </c>
      <c r="AW107" t="s">
        <v>15</v>
      </c>
      <c r="AY107">
        <v>349300</v>
      </c>
      <c r="AZ107" s="3">
        <v>43621.68078703704</v>
      </c>
      <c r="BA107">
        <v>29.1728370344875</v>
      </c>
      <c r="BB107">
        <v>-90.0783785950708</v>
      </c>
      <c r="BC107">
        <v>15.419948</v>
      </c>
      <c r="BF107">
        <v>18.704829666796</v>
      </c>
      <c r="BG107">
        <v>4.4067718</v>
      </c>
      <c r="BH107">
        <v>2300.6234332</v>
      </c>
      <c r="BI107">
        <v>18</v>
      </c>
      <c r="BJ107">
        <v>5</v>
      </c>
      <c r="BK107">
        <v>11.531</v>
      </c>
      <c r="BL107">
        <v>19.360997666796</v>
      </c>
      <c r="BM107">
        <v>16.076116</v>
      </c>
      <c r="BN107">
        <v>5.7265664</v>
      </c>
      <c r="BO107">
        <v>2300.6234332</v>
      </c>
      <c r="BP107">
        <v>-2.23694</v>
      </c>
      <c r="BQ107">
        <v>-3.802798</v>
      </c>
      <c r="BR107">
        <v>0</v>
      </c>
      <c r="BS107">
        <v>240.5</v>
      </c>
      <c r="BT107">
        <v>-3.9</v>
      </c>
      <c r="BU107">
        <v>-9.4</v>
      </c>
      <c r="BV107">
        <v>1</v>
      </c>
      <c r="BW107">
        <v>0</v>
      </c>
      <c r="BX107">
        <v>1024</v>
      </c>
      <c r="BY107">
        <v>1024</v>
      </c>
      <c r="BZ107">
        <v>1024</v>
      </c>
      <c r="CA107">
        <v>1024</v>
      </c>
      <c r="CB107">
        <v>239.9</v>
      </c>
      <c r="CC107">
        <v>-85</v>
      </c>
      <c r="CD107">
        <v>66</v>
      </c>
      <c r="CE107">
        <v>3.848</v>
      </c>
      <c r="CF107">
        <v>3.847</v>
      </c>
      <c r="CG107">
        <v>3.836</v>
      </c>
      <c r="CH107">
        <v>0</v>
      </c>
      <c r="CI107">
        <v>0</v>
      </c>
      <c r="CJ107">
        <v>0</v>
      </c>
      <c r="CK107">
        <v>0</v>
      </c>
      <c r="CL107">
        <v>32</v>
      </c>
      <c r="CM107">
        <v>18.704829666796</v>
      </c>
      <c r="CN107">
        <v>15.419948</v>
      </c>
      <c r="CO107">
        <v>6</v>
      </c>
      <c r="CP107" t="s">
        <v>15</v>
      </c>
    </row>
    <row r="108" spans="1:94" ht="15.75">
      <c r="A108" t="s">
        <v>818</v>
      </c>
      <c r="B108" s="2">
        <f t="shared" si="3"/>
        <v>5.701232082439422</v>
      </c>
      <c r="C108" s="2">
        <f t="shared" si="4"/>
        <v>54.04220059640351</v>
      </c>
      <c r="D108">
        <v>0</v>
      </c>
      <c r="E108" s="1">
        <f t="shared" si="5"/>
        <v>0</v>
      </c>
      <c r="F108">
        <v>352200</v>
      </c>
      <c r="G108" s="3">
        <v>43621.68082175926</v>
      </c>
      <c r="H108">
        <v>29.1728381838303</v>
      </c>
      <c r="I108">
        <v>-90.0783883027348</v>
      </c>
      <c r="J108">
        <v>15.419948</v>
      </c>
      <c r="M108">
        <v>18.704829666796</v>
      </c>
      <c r="N108">
        <v>1.5882274</v>
      </c>
      <c r="O108">
        <v>2302.94954876</v>
      </c>
      <c r="P108">
        <v>18</v>
      </c>
      <c r="Q108">
        <v>5</v>
      </c>
      <c r="R108">
        <v>11.52</v>
      </c>
      <c r="S108">
        <v>19.360997666796</v>
      </c>
      <c r="T108">
        <v>16.076116</v>
      </c>
      <c r="U108">
        <v>5.7265664</v>
      </c>
      <c r="V108">
        <v>2303.94036244</v>
      </c>
      <c r="W108">
        <v>1.565858</v>
      </c>
      <c r="X108">
        <v>-0.223694</v>
      </c>
      <c r="Y108">
        <v>0</v>
      </c>
      <c r="Z108">
        <v>240.3</v>
      </c>
      <c r="AA108">
        <v>-0.8</v>
      </c>
      <c r="AB108">
        <v>-2</v>
      </c>
      <c r="AC108">
        <v>1</v>
      </c>
      <c r="AD108">
        <v>0</v>
      </c>
      <c r="AE108">
        <v>1024</v>
      </c>
      <c r="AF108">
        <v>1512</v>
      </c>
      <c r="AG108">
        <v>1024</v>
      </c>
      <c r="AH108">
        <v>1024</v>
      </c>
      <c r="AI108">
        <v>240.1</v>
      </c>
      <c r="AJ108">
        <v>-85</v>
      </c>
      <c r="AK108">
        <v>66</v>
      </c>
      <c r="AL108">
        <v>3.842</v>
      </c>
      <c r="AM108">
        <v>3.844</v>
      </c>
      <c r="AN108">
        <v>3.834</v>
      </c>
      <c r="AO108">
        <v>0</v>
      </c>
      <c r="AP108">
        <v>0</v>
      </c>
      <c r="AQ108">
        <v>0</v>
      </c>
      <c r="AR108">
        <v>0</v>
      </c>
      <c r="AS108">
        <v>32</v>
      </c>
      <c r="AT108">
        <v>18.704829666796</v>
      </c>
      <c r="AU108">
        <v>15.419948</v>
      </c>
      <c r="AV108">
        <v>6</v>
      </c>
      <c r="AW108" t="s">
        <v>15</v>
      </c>
      <c r="AY108">
        <v>352200</v>
      </c>
      <c r="AZ108" s="3">
        <v>43621.68082175926</v>
      </c>
      <c r="BA108">
        <v>29.1728381838303</v>
      </c>
      <c r="BB108">
        <v>-90.0783883027348</v>
      </c>
      <c r="BC108">
        <v>15.419948</v>
      </c>
      <c r="BF108">
        <v>18.704829666796</v>
      </c>
      <c r="BG108">
        <v>1.5882274</v>
      </c>
      <c r="BH108">
        <v>2302.94954876</v>
      </c>
      <c r="BI108">
        <v>18</v>
      </c>
      <c r="BJ108">
        <v>5</v>
      </c>
      <c r="BK108">
        <v>11.52</v>
      </c>
      <c r="BL108">
        <v>19.360997666796</v>
      </c>
      <c r="BM108">
        <v>16.076116</v>
      </c>
      <c r="BN108">
        <v>5.7265664</v>
      </c>
      <c r="BO108">
        <v>2303.94036244</v>
      </c>
      <c r="BP108">
        <v>1.565858</v>
      </c>
      <c r="BQ108">
        <v>-0.223694</v>
      </c>
      <c r="BR108">
        <v>0</v>
      </c>
      <c r="BS108">
        <v>240.3</v>
      </c>
      <c r="BT108">
        <v>-0.8</v>
      </c>
      <c r="BU108">
        <v>-2</v>
      </c>
      <c r="BV108">
        <v>1</v>
      </c>
      <c r="BW108">
        <v>0</v>
      </c>
      <c r="BX108">
        <v>1024</v>
      </c>
      <c r="BY108">
        <v>1512</v>
      </c>
      <c r="BZ108">
        <v>1024</v>
      </c>
      <c r="CA108">
        <v>1024</v>
      </c>
      <c r="CB108">
        <v>240.1</v>
      </c>
      <c r="CC108">
        <v>-85</v>
      </c>
      <c r="CD108">
        <v>66</v>
      </c>
      <c r="CE108">
        <v>3.842</v>
      </c>
      <c r="CF108">
        <v>3.844</v>
      </c>
      <c r="CG108">
        <v>3.834</v>
      </c>
      <c r="CH108">
        <v>0</v>
      </c>
      <c r="CI108">
        <v>0</v>
      </c>
      <c r="CJ108">
        <v>0</v>
      </c>
      <c r="CK108">
        <v>0</v>
      </c>
      <c r="CL108">
        <v>32</v>
      </c>
      <c r="CM108">
        <v>18.704829666796</v>
      </c>
      <c r="CN108">
        <v>15.419948</v>
      </c>
      <c r="CO108">
        <v>6</v>
      </c>
      <c r="CP108" t="s">
        <v>15</v>
      </c>
    </row>
    <row r="109" spans="1:94" ht="15.75">
      <c r="A109" t="s">
        <v>819</v>
      </c>
      <c r="B109" s="2">
        <f t="shared" si="3"/>
        <v>5.801232085639421</v>
      </c>
      <c r="C109" s="2">
        <f t="shared" si="4"/>
        <v>55.76465636543253</v>
      </c>
      <c r="D109">
        <v>1</v>
      </c>
      <c r="E109" s="1">
        <f t="shared" si="5"/>
        <v>0.017932505374853906</v>
      </c>
      <c r="F109">
        <v>355200</v>
      </c>
      <c r="G109" s="3">
        <v>43621.68085648148</v>
      </c>
      <c r="H109">
        <v>29.1728826630193</v>
      </c>
      <c r="I109">
        <v>-90.078409018572</v>
      </c>
      <c r="J109">
        <v>15.748032</v>
      </c>
      <c r="M109">
        <v>19.032913666796</v>
      </c>
      <c r="N109">
        <v>4.3172942</v>
      </c>
      <c r="O109">
        <v>2299.37999484</v>
      </c>
      <c r="P109">
        <v>18</v>
      </c>
      <c r="Q109">
        <v>5</v>
      </c>
      <c r="R109">
        <v>11.513</v>
      </c>
      <c r="S109">
        <v>19.360997666796</v>
      </c>
      <c r="T109">
        <v>16.076116</v>
      </c>
      <c r="U109">
        <v>5.7265664</v>
      </c>
      <c r="V109">
        <v>2303.94036244</v>
      </c>
      <c r="W109">
        <v>4.026492</v>
      </c>
      <c r="X109">
        <v>-1.565858</v>
      </c>
      <c r="Y109">
        <v>0</v>
      </c>
      <c r="Z109">
        <v>240.3</v>
      </c>
      <c r="AA109">
        <v>-1.2</v>
      </c>
      <c r="AB109">
        <v>-7.7</v>
      </c>
      <c r="AC109">
        <v>1</v>
      </c>
      <c r="AD109">
        <v>0</v>
      </c>
      <c r="AE109">
        <v>1024</v>
      </c>
      <c r="AF109">
        <v>1587</v>
      </c>
      <c r="AG109">
        <v>1024</v>
      </c>
      <c r="AH109">
        <v>1024</v>
      </c>
      <c r="AI109">
        <v>239.6</v>
      </c>
      <c r="AJ109">
        <v>-85</v>
      </c>
      <c r="AK109">
        <v>66</v>
      </c>
      <c r="AL109">
        <v>3.842</v>
      </c>
      <c r="AM109">
        <v>3.84</v>
      </c>
      <c r="AN109">
        <v>3.831</v>
      </c>
      <c r="AO109">
        <v>0</v>
      </c>
      <c r="AP109">
        <v>0</v>
      </c>
      <c r="AQ109">
        <v>0</v>
      </c>
      <c r="AR109">
        <v>0</v>
      </c>
      <c r="AS109">
        <v>32</v>
      </c>
      <c r="AT109">
        <v>19.032913666796</v>
      </c>
      <c r="AU109">
        <v>15.748032</v>
      </c>
      <c r="AV109">
        <v>6</v>
      </c>
      <c r="AW109" t="s">
        <v>15</v>
      </c>
      <c r="AY109">
        <v>355200</v>
      </c>
      <c r="AZ109" s="3">
        <v>43621.68085648148</v>
      </c>
      <c r="BA109">
        <v>29.1728826630193</v>
      </c>
      <c r="BB109">
        <v>-90.078409018572</v>
      </c>
      <c r="BC109">
        <v>15.748032</v>
      </c>
      <c r="BF109">
        <v>19.032913666796</v>
      </c>
      <c r="BG109">
        <v>4.3172942</v>
      </c>
      <c r="BH109">
        <v>2299.37999484</v>
      </c>
      <c r="BI109">
        <v>18</v>
      </c>
      <c r="BJ109">
        <v>5</v>
      </c>
      <c r="BK109">
        <v>11.513</v>
      </c>
      <c r="BL109">
        <v>19.360997666796</v>
      </c>
      <c r="BM109">
        <v>16.076116</v>
      </c>
      <c r="BN109">
        <v>5.7265664</v>
      </c>
      <c r="BO109">
        <v>2303.94036244</v>
      </c>
      <c r="BP109">
        <v>4.026492</v>
      </c>
      <c r="BQ109">
        <v>-1.565858</v>
      </c>
      <c r="BR109">
        <v>0</v>
      </c>
      <c r="BS109">
        <v>240.3</v>
      </c>
      <c r="BT109">
        <v>-1.2</v>
      </c>
      <c r="BU109">
        <v>-7.7</v>
      </c>
      <c r="BV109">
        <v>1</v>
      </c>
      <c r="BW109">
        <v>0</v>
      </c>
      <c r="BX109">
        <v>1024</v>
      </c>
      <c r="BY109">
        <v>1587</v>
      </c>
      <c r="BZ109">
        <v>1024</v>
      </c>
      <c r="CA109">
        <v>1024</v>
      </c>
      <c r="CB109">
        <v>239.6</v>
      </c>
      <c r="CC109">
        <v>-85</v>
      </c>
      <c r="CD109">
        <v>66</v>
      </c>
      <c r="CE109">
        <v>3.842</v>
      </c>
      <c r="CF109">
        <v>3.84</v>
      </c>
      <c r="CG109">
        <v>3.831</v>
      </c>
      <c r="CH109">
        <v>0</v>
      </c>
      <c r="CI109">
        <v>0</v>
      </c>
      <c r="CJ109">
        <v>0</v>
      </c>
      <c r="CK109">
        <v>0</v>
      </c>
      <c r="CL109">
        <v>32</v>
      </c>
      <c r="CM109">
        <v>19.032913666796</v>
      </c>
      <c r="CN109">
        <v>15.748032</v>
      </c>
      <c r="CO109">
        <v>6</v>
      </c>
      <c r="CP109" t="s">
        <v>15</v>
      </c>
    </row>
    <row r="110" spans="1:94" ht="15.75">
      <c r="A110" t="s">
        <v>820</v>
      </c>
      <c r="B110" s="2">
        <f t="shared" si="3"/>
        <v>5.801232085639421</v>
      </c>
      <c r="C110" s="2">
        <f t="shared" si="4"/>
        <v>55.76465636543253</v>
      </c>
      <c r="D110">
        <v>0</v>
      </c>
      <c r="E110" s="1">
        <f t="shared" si="5"/>
        <v>0</v>
      </c>
      <c r="F110">
        <v>358200</v>
      </c>
      <c r="G110" s="3">
        <v>43621.6808912037</v>
      </c>
      <c r="H110">
        <v>29.1729253125148</v>
      </c>
      <c r="I110">
        <v>-90.0784264275615</v>
      </c>
      <c r="J110">
        <v>15.748032</v>
      </c>
      <c r="M110">
        <v>19.032913666796</v>
      </c>
      <c r="N110">
        <v>1.8342908</v>
      </c>
      <c r="O110">
        <v>2295.42658264</v>
      </c>
      <c r="P110">
        <v>18</v>
      </c>
      <c r="Q110">
        <v>5</v>
      </c>
      <c r="R110">
        <v>11.492</v>
      </c>
      <c r="S110">
        <v>19.360997666796</v>
      </c>
      <c r="T110">
        <v>16.076116</v>
      </c>
      <c r="U110">
        <v>5.7265664</v>
      </c>
      <c r="V110">
        <v>2303.94036244</v>
      </c>
      <c r="W110">
        <v>1.789552</v>
      </c>
      <c r="X110">
        <v>-0.447388</v>
      </c>
      <c r="Y110">
        <v>0</v>
      </c>
      <c r="Z110">
        <v>240.5</v>
      </c>
      <c r="AA110">
        <v>-2.1</v>
      </c>
      <c r="AB110">
        <v>-14.5</v>
      </c>
      <c r="AC110">
        <v>1</v>
      </c>
      <c r="AD110">
        <v>0</v>
      </c>
      <c r="AE110">
        <v>1024</v>
      </c>
      <c r="AF110">
        <v>1024</v>
      </c>
      <c r="AG110">
        <v>1024</v>
      </c>
      <c r="AH110">
        <v>1024</v>
      </c>
      <c r="AI110">
        <v>239</v>
      </c>
      <c r="AJ110">
        <v>-85</v>
      </c>
      <c r="AK110">
        <v>65</v>
      </c>
      <c r="AL110">
        <v>3.835</v>
      </c>
      <c r="AM110">
        <v>3.835</v>
      </c>
      <c r="AN110">
        <v>3.822</v>
      </c>
      <c r="AO110">
        <v>0</v>
      </c>
      <c r="AP110">
        <v>0</v>
      </c>
      <c r="AQ110">
        <v>0</v>
      </c>
      <c r="AR110">
        <v>0</v>
      </c>
      <c r="AS110">
        <v>32</v>
      </c>
      <c r="AT110">
        <v>19.032913666796</v>
      </c>
      <c r="AU110">
        <v>15.748032</v>
      </c>
      <c r="AV110">
        <v>6</v>
      </c>
      <c r="AW110" t="s">
        <v>15</v>
      </c>
      <c r="AY110">
        <v>358200</v>
      </c>
      <c r="AZ110" s="3">
        <v>43621.6808912037</v>
      </c>
      <c r="BA110">
        <v>29.1729253125148</v>
      </c>
      <c r="BB110">
        <v>-90.0784264275615</v>
      </c>
      <c r="BC110">
        <v>15.748032</v>
      </c>
      <c r="BF110">
        <v>19.032913666796</v>
      </c>
      <c r="BG110">
        <v>1.8342908</v>
      </c>
      <c r="BH110">
        <v>2295.42658264</v>
      </c>
      <c r="BI110">
        <v>18</v>
      </c>
      <c r="BJ110">
        <v>5</v>
      </c>
      <c r="BK110">
        <v>11.492</v>
      </c>
      <c r="BL110">
        <v>19.360997666796</v>
      </c>
      <c r="BM110">
        <v>16.076116</v>
      </c>
      <c r="BN110">
        <v>5.7265664</v>
      </c>
      <c r="BO110">
        <v>2303.94036244</v>
      </c>
      <c r="BP110">
        <v>1.789552</v>
      </c>
      <c r="BQ110">
        <v>-0.447388</v>
      </c>
      <c r="BR110">
        <v>0</v>
      </c>
      <c r="BS110">
        <v>240.5</v>
      </c>
      <c r="BT110">
        <v>-2.1</v>
      </c>
      <c r="BU110">
        <v>-14.5</v>
      </c>
      <c r="BV110">
        <v>1</v>
      </c>
      <c r="BW110">
        <v>0</v>
      </c>
      <c r="BX110">
        <v>1024</v>
      </c>
      <c r="BY110">
        <v>1024</v>
      </c>
      <c r="BZ110">
        <v>1024</v>
      </c>
      <c r="CA110">
        <v>1024</v>
      </c>
      <c r="CB110">
        <v>239</v>
      </c>
      <c r="CC110">
        <v>-85</v>
      </c>
      <c r="CD110">
        <v>65</v>
      </c>
      <c r="CE110">
        <v>3.835</v>
      </c>
      <c r="CF110">
        <v>3.835</v>
      </c>
      <c r="CG110">
        <v>3.822</v>
      </c>
      <c r="CH110">
        <v>0</v>
      </c>
      <c r="CI110">
        <v>0</v>
      </c>
      <c r="CJ110">
        <v>0</v>
      </c>
      <c r="CK110">
        <v>0</v>
      </c>
      <c r="CL110">
        <v>32</v>
      </c>
      <c r="CM110">
        <v>19.032913666796</v>
      </c>
      <c r="CN110">
        <v>15.748032</v>
      </c>
      <c r="CO110">
        <v>6</v>
      </c>
      <c r="CP110" t="s">
        <v>15</v>
      </c>
    </row>
    <row r="111" spans="1:94" ht="15.75">
      <c r="A111" t="s">
        <v>821</v>
      </c>
      <c r="B111" s="2">
        <f t="shared" si="3"/>
        <v>5.701232082439422</v>
      </c>
      <c r="C111" s="2">
        <f t="shared" si="4"/>
        <v>54.04220059640351</v>
      </c>
      <c r="D111">
        <v>0</v>
      </c>
      <c r="E111" s="1">
        <f t="shared" si="5"/>
        <v>0</v>
      </c>
      <c r="F111">
        <v>361200</v>
      </c>
      <c r="G111" s="3">
        <v>43621.680925925924</v>
      </c>
      <c r="H111">
        <v>29.1729225508822</v>
      </c>
      <c r="I111">
        <v>-90.078417999056</v>
      </c>
      <c r="J111">
        <v>15.419948</v>
      </c>
      <c r="M111">
        <v>18.704829666796</v>
      </c>
      <c r="N111">
        <v>0</v>
      </c>
      <c r="O111">
        <v>2293.7336692</v>
      </c>
      <c r="P111">
        <v>18</v>
      </c>
      <c r="Q111">
        <v>5</v>
      </c>
      <c r="R111">
        <v>11.504</v>
      </c>
      <c r="S111">
        <v>19.360997666796</v>
      </c>
      <c r="T111">
        <v>16.076116</v>
      </c>
      <c r="U111">
        <v>5.7265664</v>
      </c>
      <c r="V111">
        <v>2303.94036244</v>
      </c>
      <c r="W111">
        <v>0</v>
      </c>
      <c r="X111">
        <v>0</v>
      </c>
      <c r="Y111">
        <v>0</v>
      </c>
      <c r="Z111">
        <v>240.4</v>
      </c>
      <c r="AA111">
        <v>-1.5</v>
      </c>
      <c r="AB111">
        <v>-9.7</v>
      </c>
      <c r="AC111">
        <v>1</v>
      </c>
      <c r="AD111">
        <v>0</v>
      </c>
      <c r="AE111">
        <v>1024</v>
      </c>
      <c r="AF111">
        <v>1024</v>
      </c>
      <c r="AG111">
        <v>1005</v>
      </c>
      <c r="AH111">
        <v>1208</v>
      </c>
      <c r="AI111">
        <v>239.6</v>
      </c>
      <c r="AJ111">
        <v>-85</v>
      </c>
      <c r="AK111">
        <v>65</v>
      </c>
      <c r="AL111">
        <v>3.839</v>
      </c>
      <c r="AM111">
        <v>3.839</v>
      </c>
      <c r="AN111">
        <v>3.826</v>
      </c>
      <c r="AO111">
        <v>0</v>
      </c>
      <c r="AP111">
        <v>0</v>
      </c>
      <c r="AQ111">
        <v>0</v>
      </c>
      <c r="AR111">
        <v>0</v>
      </c>
      <c r="AS111">
        <v>32</v>
      </c>
      <c r="AT111">
        <v>18.704829666796</v>
      </c>
      <c r="AU111">
        <v>15.419948</v>
      </c>
      <c r="AV111">
        <v>6</v>
      </c>
      <c r="AW111" t="s">
        <v>15</v>
      </c>
      <c r="AY111">
        <v>361200</v>
      </c>
      <c r="AZ111" s="3">
        <v>43621.680925925924</v>
      </c>
      <c r="BA111">
        <v>29.1729225508822</v>
      </c>
      <c r="BB111">
        <v>-90.078417999056</v>
      </c>
      <c r="BC111">
        <v>15.419948</v>
      </c>
      <c r="BF111">
        <v>18.704829666796</v>
      </c>
      <c r="BG111">
        <v>0</v>
      </c>
      <c r="BH111">
        <v>2293.7336692</v>
      </c>
      <c r="BI111">
        <v>18</v>
      </c>
      <c r="BJ111">
        <v>5</v>
      </c>
      <c r="BK111">
        <v>11.504</v>
      </c>
      <c r="BL111">
        <v>19.360997666796</v>
      </c>
      <c r="BM111">
        <v>16.076116</v>
      </c>
      <c r="BN111">
        <v>5.7265664</v>
      </c>
      <c r="BO111">
        <v>2303.94036244</v>
      </c>
      <c r="BP111">
        <v>0</v>
      </c>
      <c r="BQ111">
        <v>0</v>
      </c>
      <c r="BR111">
        <v>0</v>
      </c>
      <c r="BS111">
        <v>240.4</v>
      </c>
      <c r="BT111">
        <v>-1.5</v>
      </c>
      <c r="BU111">
        <v>-9.7</v>
      </c>
      <c r="BV111">
        <v>1</v>
      </c>
      <c r="BW111">
        <v>0</v>
      </c>
      <c r="BX111">
        <v>1024</v>
      </c>
      <c r="BY111">
        <v>1024</v>
      </c>
      <c r="BZ111">
        <v>1005</v>
      </c>
      <c r="CA111">
        <v>1208</v>
      </c>
      <c r="CB111">
        <v>239.6</v>
      </c>
      <c r="CC111">
        <v>-85</v>
      </c>
      <c r="CD111">
        <v>65</v>
      </c>
      <c r="CE111">
        <v>3.839</v>
      </c>
      <c r="CF111">
        <v>3.839</v>
      </c>
      <c r="CG111">
        <v>3.826</v>
      </c>
      <c r="CH111">
        <v>0</v>
      </c>
      <c r="CI111">
        <v>0</v>
      </c>
      <c r="CJ111">
        <v>0</v>
      </c>
      <c r="CK111">
        <v>0</v>
      </c>
      <c r="CL111">
        <v>32</v>
      </c>
      <c r="CM111">
        <v>18.704829666796</v>
      </c>
      <c r="CN111">
        <v>15.419948</v>
      </c>
      <c r="CO111">
        <v>6</v>
      </c>
      <c r="CP111" t="s">
        <v>15</v>
      </c>
    </row>
    <row r="112" spans="1:94" ht="15.75">
      <c r="A112" t="s">
        <v>822</v>
      </c>
      <c r="B112" s="2">
        <f t="shared" si="3"/>
        <v>5.601232079239422</v>
      </c>
      <c r="C112" s="2">
        <f t="shared" si="4"/>
        <v>52.34231578394646</v>
      </c>
      <c r="D112">
        <v>0</v>
      </c>
      <c r="E112" s="1">
        <f t="shared" si="5"/>
        <v>0</v>
      </c>
      <c r="F112">
        <v>364500</v>
      </c>
      <c r="G112" s="3">
        <v>43621.68096064815</v>
      </c>
      <c r="H112">
        <v>29.1729224602104</v>
      </c>
      <c r="I112">
        <v>-90.0784171783098</v>
      </c>
      <c r="J112">
        <v>15.091864</v>
      </c>
      <c r="M112">
        <v>18.376745666796</v>
      </c>
      <c r="N112">
        <v>0</v>
      </c>
      <c r="O112">
        <v>2293.53353796</v>
      </c>
      <c r="P112">
        <v>18</v>
      </c>
      <c r="Q112">
        <v>5</v>
      </c>
      <c r="R112">
        <v>11.494</v>
      </c>
      <c r="S112">
        <v>19.360997666796</v>
      </c>
      <c r="T112">
        <v>16.076116</v>
      </c>
      <c r="U112">
        <v>5.7265664</v>
      </c>
      <c r="V112">
        <v>2303.94036244</v>
      </c>
      <c r="W112">
        <v>0</v>
      </c>
      <c r="X112">
        <v>0</v>
      </c>
      <c r="Y112">
        <v>0.223694</v>
      </c>
      <c r="Z112">
        <v>60.7</v>
      </c>
      <c r="AA112">
        <v>1.4</v>
      </c>
      <c r="AB112">
        <v>8.5</v>
      </c>
      <c r="AC112">
        <v>1</v>
      </c>
      <c r="AD112">
        <v>0</v>
      </c>
      <c r="AE112">
        <v>1024</v>
      </c>
      <c r="AF112">
        <v>1024</v>
      </c>
      <c r="AG112">
        <v>1024</v>
      </c>
      <c r="AH112">
        <v>1051</v>
      </c>
      <c r="AI112">
        <v>56.9</v>
      </c>
      <c r="AJ112">
        <v>-85</v>
      </c>
      <c r="AK112">
        <v>65</v>
      </c>
      <c r="AL112">
        <v>3.835</v>
      </c>
      <c r="AM112">
        <v>3.834</v>
      </c>
      <c r="AN112">
        <v>3.825</v>
      </c>
      <c r="AO112">
        <v>0</v>
      </c>
      <c r="AP112">
        <v>0</v>
      </c>
      <c r="AQ112">
        <v>0</v>
      </c>
      <c r="AR112">
        <v>0</v>
      </c>
      <c r="AS112">
        <v>32</v>
      </c>
      <c r="AT112">
        <v>18.376745666796</v>
      </c>
      <c r="AU112">
        <v>15.091864</v>
      </c>
      <c r="AV112">
        <v>6</v>
      </c>
      <c r="AW112" t="s">
        <v>15</v>
      </c>
      <c r="AY112">
        <v>364500</v>
      </c>
      <c r="AZ112" s="3">
        <v>43621.68096064815</v>
      </c>
      <c r="BA112">
        <v>29.1729224602104</v>
      </c>
      <c r="BB112">
        <v>-90.0784171783098</v>
      </c>
      <c r="BC112">
        <v>15.091864</v>
      </c>
      <c r="BF112">
        <v>18.376745666796</v>
      </c>
      <c r="BG112">
        <v>0</v>
      </c>
      <c r="BH112">
        <v>2293.53353796</v>
      </c>
      <c r="BI112">
        <v>18</v>
      </c>
      <c r="BJ112">
        <v>5</v>
      </c>
      <c r="BK112">
        <v>11.494</v>
      </c>
      <c r="BL112">
        <v>19.360997666796</v>
      </c>
      <c r="BM112">
        <v>16.076116</v>
      </c>
      <c r="BN112">
        <v>5.7265664</v>
      </c>
      <c r="BO112">
        <v>2303.94036244</v>
      </c>
      <c r="BP112">
        <v>0</v>
      </c>
      <c r="BQ112">
        <v>0</v>
      </c>
      <c r="BR112">
        <v>0.223694</v>
      </c>
      <c r="BS112">
        <v>60.7</v>
      </c>
      <c r="BT112">
        <v>1.4</v>
      </c>
      <c r="BU112">
        <v>8.5</v>
      </c>
      <c r="BV112">
        <v>1</v>
      </c>
      <c r="BW112">
        <v>0</v>
      </c>
      <c r="BX112">
        <v>1024</v>
      </c>
      <c r="BY112">
        <v>1024</v>
      </c>
      <c r="BZ112">
        <v>1024</v>
      </c>
      <c r="CA112">
        <v>1051</v>
      </c>
      <c r="CB112">
        <v>56.9</v>
      </c>
      <c r="CC112">
        <v>-85</v>
      </c>
      <c r="CD112">
        <v>65</v>
      </c>
      <c r="CE112">
        <v>3.835</v>
      </c>
      <c r="CF112">
        <v>3.834</v>
      </c>
      <c r="CG112">
        <v>3.825</v>
      </c>
      <c r="CH112">
        <v>0</v>
      </c>
      <c r="CI112">
        <v>0</v>
      </c>
      <c r="CJ112">
        <v>0</v>
      </c>
      <c r="CK112">
        <v>0</v>
      </c>
      <c r="CL112">
        <v>32</v>
      </c>
      <c r="CM112">
        <v>18.376745666796</v>
      </c>
      <c r="CN112">
        <v>15.091864</v>
      </c>
      <c r="CO112">
        <v>6</v>
      </c>
      <c r="CP112" t="s">
        <v>15</v>
      </c>
    </row>
    <row r="113" spans="1:94" ht="15.75">
      <c r="A113" t="s">
        <v>823</v>
      </c>
      <c r="B113" s="2">
        <f t="shared" si="3"/>
        <v>5.301232069639421</v>
      </c>
      <c r="C113" s="2">
        <f t="shared" si="4"/>
        <v>47.37909114144844</v>
      </c>
      <c r="D113">
        <v>2</v>
      </c>
      <c r="E113" s="1">
        <f t="shared" si="5"/>
        <v>0.04221271349484264</v>
      </c>
      <c r="F113">
        <v>367400</v>
      </c>
      <c r="G113" s="3">
        <v>43621.68099537037</v>
      </c>
      <c r="H113">
        <v>29.1729254429987</v>
      </c>
      <c r="I113">
        <v>-90.0784119812965</v>
      </c>
      <c r="J113">
        <v>14.107612</v>
      </c>
      <c r="M113">
        <v>17.392493666796</v>
      </c>
      <c r="N113">
        <v>0</v>
      </c>
      <c r="O113">
        <v>2291.5519106</v>
      </c>
      <c r="P113">
        <v>18</v>
      </c>
      <c r="Q113">
        <v>5</v>
      </c>
      <c r="R113">
        <v>11.472</v>
      </c>
      <c r="S113">
        <v>19.360997666796</v>
      </c>
      <c r="T113">
        <v>16.076116</v>
      </c>
      <c r="U113">
        <v>5.7265664</v>
      </c>
      <c r="V113">
        <v>2303.94036244</v>
      </c>
      <c r="W113">
        <v>0</v>
      </c>
      <c r="X113">
        <v>0</v>
      </c>
      <c r="Y113">
        <v>0</v>
      </c>
      <c r="Z113">
        <v>55.1</v>
      </c>
      <c r="AA113">
        <v>3.9</v>
      </c>
      <c r="AB113">
        <v>10.1</v>
      </c>
      <c r="AC113">
        <v>1</v>
      </c>
      <c r="AD113">
        <v>0</v>
      </c>
      <c r="AE113">
        <v>1024</v>
      </c>
      <c r="AF113">
        <v>1024</v>
      </c>
      <c r="AG113">
        <v>1024</v>
      </c>
      <c r="AH113">
        <v>1024</v>
      </c>
      <c r="AI113">
        <v>55.7</v>
      </c>
      <c r="AJ113">
        <v>-85</v>
      </c>
      <c r="AK113">
        <v>64</v>
      </c>
      <c r="AL113">
        <v>3.827</v>
      </c>
      <c r="AM113">
        <v>3.828</v>
      </c>
      <c r="AN113">
        <v>3.817</v>
      </c>
      <c r="AO113">
        <v>0</v>
      </c>
      <c r="AP113">
        <v>0</v>
      </c>
      <c r="AQ113">
        <v>0</v>
      </c>
      <c r="AR113">
        <v>0</v>
      </c>
      <c r="AS113">
        <v>32</v>
      </c>
      <c r="AT113">
        <v>17.392493666796</v>
      </c>
      <c r="AU113">
        <v>14.107612</v>
      </c>
      <c r="AV113">
        <v>6</v>
      </c>
      <c r="AW113" t="s">
        <v>15</v>
      </c>
      <c r="AY113">
        <v>367400</v>
      </c>
      <c r="AZ113" s="3">
        <v>43621.68099537037</v>
      </c>
      <c r="BA113">
        <v>29.1729254429987</v>
      </c>
      <c r="BB113">
        <v>-90.0784119812965</v>
      </c>
      <c r="BC113">
        <v>14.107612</v>
      </c>
      <c r="BF113">
        <v>17.392493666796</v>
      </c>
      <c r="BG113">
        <v>0</v>
      </c>
      <c r="BH113">
        <v>2291.5519106</v>
      </c>
      <c r="BI113">
        <v>18</v>
      </c>
      <c r="BJ113">
        <v>5</v>
      </c>
      <c r="BK113">
        <v>11.472</v>
      </c>
      <c r="BL113">
        <v>19.360997666796</v>
      </c>
      <c r="BM113">
        <v>16.076116</v>
      </c>
      <c r="BN113">
        <v>5.7265664</v>
      </c>
      <c r="BO113">
        <v>2303.94036244</v>
      </c>
      <c r="BP113">
        <v>0</v>
      </c>
      <c r="BQ113">
        <v>0</v>
      </c>
      <c r="BR113">
        <v>0</v>
      </c>
      <c r="BS113">
        <v>55.1</v>
      </c>
      <c r="BT113">
        <v>3.9</v>
      </c>
      <c r="BU113">
        <v>10.1</v>
      </c>
      <c r="BV113">
        <v>1</v>
      </c>
      <c r="BW113">
        <v>0</v>
      </c>
      <c r="BX113">
        <v>1024</v>
      </c>
      <c r="BY113">
        <v>1024</v>
      </c>
      <c r="BZ113">
        <v>1024</v>
      </c>
      <c r="CA113">
        <v>1024</v>
      </c>
      <c r="CB113">
        <v>55.7</v>
      </c>
      <c r="CC113">
        <v>-85</v>
      </c>
      <c r="CD113">
        <v>64</v>
      </c>
      <c r="CE113">
        <v>3.827</v>
      </c>
      <c r="CF113">
        <v>3.828</v>
      </c>
      <c r="CG113">
        <v>3.817</v>
      </c>
      <c r="CH113">
        <v>0</v>
      </c>
      <c r="CI113">
        <v>0</v>
      </c>
      <c r="CJ113">
        <v>0</v>
      </c>
      <c r="CK113">
        <v>0</v>
      </c>
      <c r="CL113">
        <v>32</v>
      </c>
      <c r="CM113">
        <v>17.392493666796</v>
      </c>
      <c r="CN113">
        <v>14.107612</v>
      </c>
      <c r="CO113">
        <v>6</v>
      </c>
      <c r="CP113" t="s">
        <v>15</v>
      </c>
    </row>
    <row r="114" spans="1:94" ht="15.75">
      <c r="A114" t="s">
        <v>824</v>
      </c>
      <c r="B114" s="2">
        <f t="shared" si="3"/>
        <v>5.301232069639421</v>
      </c>
      <c r="C114" s="2">
        <f t="shared" si="4"/>
        <v>47.37909114144844</v>
      </c>
      <c r="D114">
        <v>0</v>
      </c>
      <c r="E114" s="1">
        <f t="shared" si="5"/>
        <v>0</v>
      </c>
      <c r="F114">
        <v>370300</v>
      </c>
      <c r="G114" s="3">
        <v>43621.68103009259</v>
      </c>
      <c r="H114">
        <v>29.1729529119568</v>
      </c>
      <c r="I114">
        <v>-90.078369990108</v>
      </c>
      <c r="J114">
        <v>14.107612</v>
      </c>
      <c r="M114">
        <v>17.392493666796</v>
      </c>
      <c r="N114">
        <v>5.4581336</v>
      </c>
      <c r="O114">
        <v>2274.8688392</v>
      </c>
      <c r="P114">
        <v>18</v>
      </c>
      <c r="Q114">
        <v>5</v>
      </c>
      <c r="R114">
        <v>11.463</v>
      </c>
      <c r="S114">
        <v>19.360997666796</v>
      </c>
      <c r="T114">
        <v>16.076116</v>
      </c>
      <c r="U114">
        <v>5.7265664</v>
      </c>
      <c r="V114">
        <v>2303.94036244</v>
      </c>
      <c r="W114">
        <v>3.131716</v>
      </c>
      <c r="X114">
        <v>4.47388</v>
      </c>
      <c r="Y114">
        <v>0</v>
      </c>
      <c r="Z114">
        <v>54.5</v>
      </c>
      <c r="AA114">
        <v>-1.5</v>
      </c>
      <c r="AB114">
        <v>9.5</v>
      </c>
      <c r="AC114">
        <v>1</v>
      </c>
      <c r="AD114">
        <v>0</v>
      </c>
      <c r="AE114">
        <v>1684</v>
      </c>
      <c r="AF114">
        <v>1024</v>
      </c>
      <c r="AG114">
        <v>1024</v>
      </c>
      <c r="AH114">
        <v>1024</v>
      </c>
      <c r="AI114">
        <v>56.4</v>
      </c>
      <c r="AJ114">
        <v>-85</v>
      </c>
      <c r="AK114">
        <v>64</v>
      </c>
      <c r="AL114">
        <v>3.825</v>
      </c>
      <c r="AM114">
        <v>3.827</v>
      </c>
      <c r="AN114">
        <v>3.811</v>
      </c>
      <c r="AO114">
        <v>0</v>
      </c>
      <c r="AP114">
        <v>0</v>
      </c>
      <c r="AQ114">
        <v>0</v>
      </c>
      <c r="AR114">
        <v>0</v>
      </c>
      <c r="AS114">
        <v>32</v>
      </c>
      <c r="AT114">
        <v>17.392493666796</v>
      </c>
      <c r="AU114">
        <v>14.107612</v>
      </c>
      <c r="AV114">
        <v>6</v>
      </c>
      <c r="AW114" t="s">
        <v>15</v>
      </c>
      <c r="AY114">
        <v>370300</v>
      </c>
      <c r="AZ114" s="3">
        <v>43621.68103009259</v>
      </c>
      <c r="BA114">
        <v>29.1729529119568</v>
      </c>
      <c r="BB114">
        <v>-90.078369990108</v>
      </c>
      <c r="BC114">
        <v>14.107612</v>
      </c>
      <c r="BF114">
        <v>17.392493666796</v>
      </c>
      <c r="BG114">
        <v>5.4581336</v>
      </c>
      <c r="BH114">
        <v>2274.8688392</v>
      </c>
      <c r="BI114">
        <v>18</v>
      </c>
      <c r="BJ114">
        <v>5</v>
      </c>
      <c r="BK114">
        <v>11.463</v>
      </c>
      <c r="BL114">
        <v>19.360997666796</v>
      </c>
      <c r="BM114">
        <v>16.076116</v>
      </c>
      <c r="BN114">
        <v>5.7265664</v>
      </c>
      <c r="BO114">
        <v>2303.94036244</v>
      </c>
      <c r="BP114">
        <v>3.131716</v>
      </c>
      <c r="BQ114">
        <v>4.47388</v>
      </c>
      <c r="BR114">
        <v>0</v>
      </c>
      <c r="BS114">
        <v>54.5</v>
      </c>
      <c r="BT114">
        <v>-1.5</v>
      </c>
      <c r="BU114">
        <v>9.5</v>
      </c>
      <c r="BV114">
        <v>1</v>
      </c>
      <c r="BW114">
        <v>0</v>
      </c>
      <c r="BX114">
        <v>1684</v>
      </c>
      <c r="BY114">
        <v>1024</v>
      </c>
      <c r="BZ114">
        <v>1024</v>
      </c>
      <c r="CA114">
        <v>1024</v>
      </c>
      <c r="CB114">
        <v>56.4</v>
      </c>
      <c r="CC114">
        <v>-85</v>
      </c>
      <c r="CD114">
        <v>64</v>
      </c>
      <c r="CE114">
        <v>3.825</v>
      </c>
      <c r="CF114">
        <v>3.827</v>
      </c>
      <c r="CG114">
        <v>3.811</v>
      </c>
      <c r="CH114">
        <v>0</v>
      </c>
      <c r="CI114">
        <v>0</v>
      </c>
      <c r="CJ114">
        <v>0</v>
      </c>
      <c r="CK114">
        <v>0</v>
      </c>
      <c r="CL114">
        <v>32</v>
      </c>
      <c r="CM114">
        <v>17.392493666796</v>
      </c>
      <c r="CN114">
        <v>14.107612</v>
      </c>
      <c r="CO114">
        <v>6</v>
      </c>
      <c r="CP114" t="s">
        <v>15</v>
      </c>
    </row>
    <row r="115" spans="1:94" ht="15.75">
      <c r="A115" t="s">
        <v>825</v>
      </c>
      <c r="B115" s="2">
        <f t="shared" si="3"/>
        <v>5.401232072839421</v>
      </c>
      <c r="C115" s="2">
        <f t="shared" si="4"/>
        <v>49.010658376648024</v>
      </c>
      <c r="D115">
        <v>0</v>
      </c>
      <c r="E115" s="1">
        <f t="shared" si="5"/>
        <v>0</v>
      </c>
      <c r="F115">
        <v>373200</v>
      </c>
      <c r="G115" s="3">
        <v>43621.68106481482</v>
      </c>
      <c r="H115">
        <v>29.1729927191531</v>
      </c>
      <c r="I115">
        <v>-90.0783005262115</v>
      </c>
      <c r="J115">
        <v>14.435696</v>
      </c>
      <c r="M115">
        <v>17.720577666796</v>
      </c>
      <c r="N115">
        <v>5.033115</v>
      </c>
      <c r="O115">
        <v>2248.39902208</v>
      </c>
      <c r="P115">
        <v>18</v>
      </c>
      <c r="Q115">
        <v>5</v>
      </c>
      <c r="R115">
        <v>11.481</v>
      </c>
      <c r="S115">
        <v>19.360997666796</v>
      </c>
      <c r="T115">
        <v>16.076116</v>
      </c>
      <c r="U115">
        <v>5.7265664</v>
      </c>
      <c r="V115">
        <v>2303.94036244</v>
      </c>
      <c r="W115">
        <v>2.684328</v>
      </c>
      <c r="X115">
        <v>4.250186</v>
      </c>
      <c r="Y115">
        <v>0</v>
      </c>
      <c r="Z115">
        <v>54.5</v>
      </c>
      <c r="AA115">
        <v>-2</v>
      </c>
      <c r="AB115">
        <v>9.1</v>
      </c>
      <c r="AC115">
        <v>1</v>
      </c>
      <c r="AD115">
        <v>0</v>
      </c>
      <c r="AE115">
        <v>1684</v>
      </c>
      <c r="AF115">
        <v>1024</v>
      </c>
      <c r="AG115">
        <v>1024</v>
      </c>
      <c r="AH115">
        <v>1024</v>
      </c>
      <c r="AI115">
        <v>57</v>
      </c>
      <c r="AJ115">
        <v>-85</v>
      </c>
      <c r="AK115">
        <v>64</v>
      </c>
      <c r="AL115">
        <v>3.83</v>
      </c>
      <c r="AM115">
        <v>3.832</v>
      </c>
      <c r="AN115">
        <v>3.819</v>
      </c>
      <c r="AO115">
        <v>0</v>
      </c>
      <c r="AP115">
        <v>0</v>
      </c>
      <c r="AQ115">
        <v>0</v>
      </c>
      <c r="AR115">
        <v>0</v>
      </c>
      <c r="AS115">
        <v>32</v>
      </c>
      <c r="AT115">
        <v>17.720577666796</v>
      </c>
      <c r="AU115">
        <v>14.435696</v>
      </c>
      <c r="AV115">
        <v>6</v>
      </c>
      <c r="AW115" t="s">
        <v>15</v>
      </c>
      <c r="AY115">
        <v>373200</v>
      </c>
      <c r="AZ115" s="3">
        <v>43621.68106481482</v>
      </c>
      <c r="BA115">
        <v>29.1729927191531</v>
      </c>
      <c r="BB115">
        <v>-90.0783005262115</v>
      </c>
      <c r="BC115">
        <v>14.435696</v>
      </c>
      <c r="BF115">
        <v>17.720577666796</v>
      </c>
      <c r="BG115">
        <v>5.033115</v>
      </c>
      <c r="BH115">
        <v>2248.39902208</v>
      </c>
      <c r="BI115">
        <v>18</v>
      </c>
      <c r="BJ115">
        <v>5</v>
      </c>
      <c r="BK115">
        <v>11.481</v>
      </c>
      <c r="BL115">
        <v>19.360997666796</v>
      </c>
      <c r="BM115">
        <v>16.076116</v>
      </c>
      <c r="BN115">
        <v>5.7265664</v>
      </c>
      <c r="BO115">
        <v>2303.94036244</v>
      </c>
      <c r="BP115">
        <v>2.684328</v>
      </c>
      <c r="BQ115">
        <v>4.250186</v>
      </c>
      <c r="BR115">
        <v>0</v>
      </c>
      <c r="BS115">
        <v>54.5</v>
      </c>
      <c r="BT115">
        <v>-2</v>
      </c>
      <c r="BU115">
        <v>9.1</v>
      </c>
      <c r="BV115">
        <v>1</v>
      </c>
      <c r="BW115">
        <v>0</v>
      </c>
      <c r="BX115">
        <v>1684</v>
      </c>
      <c r="BY115">
        <v>1024</v>
      </c>
      <c r="BZ115">
        <v>1024</v>
      </c>
      <c r="CA115">
        <v>1024</v>
      </c>
      <c r="CB115">
        <v>57</v>
      </c>
      <c r="CC115">
        <v>-85</v>
      </c>
      <c r="CD115">
        <v>64</v>
      </c>
      <c r="CE115">
        <v>3.83</v>
      </c>
      <c r="CF115">
        <v>3.832</v>
      </c>
      <c r="CG115">
        <v>3.819</v>
      </c>
      <c r="CH115">
        <v>0</v>
      </c>
      <c r="CI115">
        <v>0</v>
      </c>
      <c r="CJ115">
        <v>0</v>
      </c>
      <c r="CK115">
        <v>0</v>
      </c>
      <c r="CL115">
        <v>32</v>
      </c>
      <c r="CM115">
        <v>17.720577666796</v>
      </c>
      <c r="CN115">
        <v>14.435696</v>
      </c>
      <c r="CO115">
        <v>6</v>
      </c>
      <c r="CP115" t="s">
        <v>15</v>
      </c>
    </row>
    <row r="116" spans="1:94" ht="15.75">
      <c r="A116" t="s">
        <v>826</v>
      </c>
      <c r="B116" s="2">
        <f t="shared" si="3"/>
        <v>5.301232069639421</v>
      </c>
      <c r="C116" s="2">
        <f t="shared" si="4"/>
        <v>47.37909114144844</v>
      </c>
      <c r="D116">
        <v>0</v>
      </c>
      <c r="E116" s="1">
        <f t="shared" si="5"/>
        <v>0</v>
      </c>
      <c r="F116">
        <v>376200</v>
      </c>
      <c r="G116" s="3">
        <v>43621.68109953704</v>
      </c>
      <c r="H116">
        <v>29.1730359808393</v>
      </c>
      <c r="I116">
        <v>-90.0782270282873</v>
      </c>
      <c r="J116">
        <v>14.107612</v>
      </c>
      <c r="M116">
        <v>17.392493666796</v>
      </c>
      <c r="N116">
        <v>4.9660068</v>
      </c>
      <c r="O116">
        <v>2220.16411304</v>
      </c>
      <c r="P116">
        <v>18</v>
      </c>
      <c r="Q116">
        <v>5</v>
      </c>
      <c r="R116">
        <v>11.471</v>
      </c>
      <c r="S116">
        <v>19.360997666796</v>
      </c>
      <c r="T116">
        <v>16.076116</v>
      </c>
      <c r="U116">
        <v>5.7265664</v>
      </c>
      <c r="V116">
        <v>2303.94036244</v>
      </c>
      <c r="W116">
        <v>2.908022</v>
      </c>
      <c r="X116">
        <v>4.026492</v>
      </c>
      <c r="Y116">
        <v>0</v>
      </c>
      <c r="Z116">
        <v>54.6</v>
      </c>
      <c r="AA116">
        <v>-1.6</v>
      </c>
      <c r="AB116">
        <v>9.4</v>
      </c>
      <c r="AC116">
        <v>1</v>
      </c>
      <c r="AD116">
        <v>0</v>
      </c>
      <c r="AE116">
        <v>1684</v>
      </c>
      <c r="AF116">
        <v>1015</v>
      </c>
      <c r="AG116">
        <v>1024</v>
      </c>
      <c r="AH116">
        <v>1024</v>
      </c>
      <c r="AI116">
        <v>57.3</v>
      </c>
      <c r="AJ116">
        <v>-85</v>
      </c>
      <c r="AK116">
        <v>64</v>
      </c>
      <c r="AL116">
        <v>3.827</v>
      </c>
      <c r="AM116">
        <v>3.825</v>
      </c>
      <c r="AN116">
        <v>3.819</v>
      </c>
      <c r="AO116">
        <v>0</v>
      </c>
      <c r="AP116">
        <v>0</v>
      </c>
      <c r="AQ116">
        <v>0</v>
      </c>
      <c r="AR116">
        <v>0</v>
      </c>
      <c r="AS116">
        <v>32</v>
      </c>
      <c r="AT116">
        <v>17.392493666796</v>
      </c>
      <c r="AU116">
        <v>14.107612</v>
      </c>
      <c r="AV116">
        <v>6</v>
      </c>
      <c r="AW116" t="s">
        <v>15</v>
      </c>
      <c r="AY116">
        <v>376200</v>
      </c>
      <c r="AZ116" s="3">
        <v>43621.68109953704</v>
      </c>
      <c r="BA116">
        <v>29.1730359808393</v>
      </c>
      <c r="BB116">
        <v>-90.0782270282873</v>
      </c>
      <c r="BC116">
        <v>14.107612</v>
      </c>
      <c r="BF116">
        <v>17.392493666796</v>
      </c>
      <c r="BG116">
        <v>4.9660068</v>
      </c>
      <c r="BH116">
        <v>2220.16411304</v>
      </c>
      <c r="BI116">
        <v>18</v>
      </c>
      <c r="BJ116">
        <v>5</v>
      </c>
      <c r="BK116">
        <v>11.471</v>
      </c>
      <c r="BL116">
        <v>19.360997666796</v>
      </c>
      <c r="BM116">
        <v>16.076116</v>
      </c>
      <c r="BN116">
        <v>5.7265664</v>
      </c>
      <c r="BO116">
        <v>2303.94036244</v>
      </c>
      <c r="BP116">
        <v>2.908022</v>
      </c>
      <c r="BQ116">
        <v>4.026492</v>
      </c>
      <c r="BR116">
        <v>0</v>
      </c>
      <c r="BS116">
        <v>54.6</v>
      </c>
      <c r="BT116">
        <v>-1.6</v>
      </c>
      <c r="BU116">
        <v>9.4</v>
      </c>
      <c r="BV116">
        <v>1</v>
      </c>
      <c r="BW116">
        <v>0</v>
      </c>
      <c r="BX116">
        <v>1684</v>
      </c>
      <c r="BY116">
        <v>1015</v>
      </c>
      <c r="BZ116">
        <v>1024</v>
      </c>
      <c r="CA116">
        <v>1024</v>
      </c>
      <c r="CB116">
        <v>57.3</v>
      </c>
      <c r="CC116">
        <v>-85</v>
      </c>
      <c r="CD116">
        <v>64</v>
      </c>
      <c r="CE116">
        <v>3.827</v>
      </c>
      <c r="CF116">
        <v>3.825</v>
      </c>
      <c r="CG116">
        <v>3.819</v>
      </c>
      <c r="CH116">
        <v>0</v>
      </c>
      <c r="CI116">
        <v>0</v>
      </c>
      <c r="CJ116">
        <v>0</v>
      </c>
      <c r="CK116">
        <v>0</v>
      </c>
      <c r="CL116">
        <v>32</v>
      </c>
      <c r="CM116">
        <v>17.392493666796</v>
      </c>
      <c r="CN116">
        <v>14.107612</v>
      </c>
      <c r="CO116">
        <v>6</v>
      </c>
      <c r="CP116" t="s">
        <v>15</v>
      </c>
    </row>
    <row r="117" spans="1:94" ht="15.75">
      <c r="A117" t="s">
        <v>827</v>
      </c>
      <c r="B117" s="2">
        <f t="shared" si="3"/>
        <v>5.301232069639421</v>
      </c>
      <c r="C117" s="2">
        <f t="shared" si="4"/>
        <v>47.37909114144844</v>
      </c>
      <c r="D117">
        <v>3</v>
      </c>
      <c r="E117" s="1">
        <f t="shared" si="5"/>
        <v>0.06331907024226396</v>
      </c>
      <c r="F117">
        <v>379200</v>
      </c>
      <c r="G117" s="3">
        <v>43621.68113425926</v>
      </c>
      <c r="H117">
        <v>29.173080448981</v>
      </c>
      <c r="I117">
        <v>-90.0781546971164</v>
      </c>
      <c r="J117">
        <v>14.107612</v>
      </c>
      <c r="M117">
        <v>17.392493666796</v>
      </c>
      <c r="N117">
        <v>4.6528352</v>
      </c>
      <c r="O117">
        <v>2191.99810164</v>
      </c>
      <c r="P117">
        <v>18</v>
      </c>
      <c r="Q117">
        <v>5</v>
      </c>
      <c r="R117">
        <v>11.459</v>
      </c>
      <c r="S117">
        <v>19.360997666796</v>
      </c>
      <c r="T117">
        <v>16.076116</v>
      </c>
      <c r="U117">
        <v>5.7265664</v>
      </c>
      <c r="V117">
        <v>2303.94036244</v>
      </c>
      <c r="W117">
        <v>2.684328</v>
      </c>
      <c r="X117">
        <v>3.802798</v>
      </c>
      <c r="Y117">
        <v>0</v>
      </c>
      <c r="Z117">
        <v>54.6</v>
      </c>
      <c r="AA117">
        <v>-1.9</v>
      </c>
      <c r="AB117">
        <v>9.1</v>
      </c>
      <c r="AC117">
        <v>1</v>
      </c>
      <c r="AD117">
        <v>0</v>
      </c>
      <c r="AE117">
        <v>1684</v>
      </c>
      <c r="AF117">
        <v>981</v>
      </c>
      <c r="AG117">
        <v>1024</v>
      </c>
      <c r="AH117">
        <v>1024</v>
      </c>
      <c r="AI117">
        <v>57.4</v>
      </c>
      <c r="AJ117">
        <v>-85</v>
      </c>
      <c r="AK117">
        <v>63</v>
      </c>
      <c r="AL117">
        <v>3.823</v>
      </c>
      <c r="AM117">
        <v>3.822</v>
      </c>
      <c r="AN117">
        <v>3.814</v>
      </c>
      <c r="AO117">
        <v>0</v>
      </c>
      <c r="AP117">
        <v>0</v>
      </c>
      <c r="AQ117">
        <v>0</v>
      </c>
      <c r="AR117">
        <v>0</v>
      </c>
      <c r="AS117">
        <v>32</v>
      </c>
      <c r="AT117">
        <v>17.392493666796</v>
      </c>
      <c r="AU117">
        <v>14.107612</v>
      </c>
      <c r="AV117">
        <v>6</v>
      </c>
      <c r="AW117" t="s">
        <v>15</v>
      </c>
      <c r="AY117">
        <v>379200</v>
      </c>
      <c r="AZ117" s="3">
        <v>43621.68113425926</v>
      </c>
      <c r="BA117">
        <v>29.173080448981</v>
      </c>
      <c r="BB117">
        <v>-90.0781546971164</v>
      </c>
      <c r="BC117">
        <v>14.107612</v>
      </c>
      <c r="BF117">
        <v>17.392493666796</v>
      </c>
      <c r="BG117">
        <v>4.6528352</v>
      </c>
      <c r="BH117">
        <v>2191.99810164</v>
      </c>
      <c r="BI117">
        <v>18</v>
      </c>
      <c r="BJ117">
        <v>5</v>
      </c>
      <c r="BK117">
        <v>11.459</v>
      </c>
      <c r="BL117">
        <v>19.360997666796</v>
      </c>
      <c r="BM117">
        <v>16.076116</v>
      </c>
      <c r="BN117">
        <v>5.7265664</v>
      </c>
      <c r="BO117">
        <v>2303.94036244</v>
      </c>
      <c r="BP117">
        <v>2.684328</v>
      </c>
      <c r="BQ117">
        <v>3.802798</v>
      </c>
      <c r="BR117">
        <v>0</v>
      </c>
      <c r="BS117">
        <v>54.6</v>
      </c>
      <c r="BT117">
        <v>-1.9</v>
      </c>
      <c r="BU117">
        <v>9.1</v>
      </c>
      <c r="BV117">
        <v>1</v>
      </c>
      <c r="BW117">
        <v>0</v>
      </c>
      <c r="BX117">
        <v>1684</v>
      </c>
      <c r="BY117">
        <v>981</v>
      </c>
      <c r="BZ117">
        <v>1024</v>
      </c>
      <c r="CA117">
        <v>1024</v>
      </c>
      <c r="CB117">
        <v>57.4</v>
      </c>
      <c r="CC117">
        <v>-85</v>
      </c>
      <c r="CD117">
        <v>63</v>
      </c>
      <c r="CE117">
        <v>3.823</v>
      </c>
      <c r="CF117">
        <v>3.822</v>
      </c>
      <c r="CG117">
        <v>3.814</v>
      </c>
      <c r="CH117">
        <v>0</v>
      </c>
      <c r="CI117">
        <v>0</v>
      </c>
      <c r="CJ117">
        <v>0</v>
      </c>
      <c r="CK117">
        <v>0</v>
      </c>
      <c r="CL117">
        <v>32</v>
      </c>
      <c r="CM117">
        <v>17.392493666796</v>
      </c>
      <c r="CN117">
        <v>14.107612</v>
      </c>
      <c r="CO117">
        <v>6</v>
      </c>
      <c r="CP117" t="s">
        <v>15</v>
      </c>
    </row>
    <row r="118" spans="1:94" ht="15.75">
      <c r="A118" t="s">
        <v>828</v>
      </c>
      <c r="B118" s="2">
        <f t="shared" si="3"/>
        <v>5.301232069639421</v>
      </c>
      <c r="C118" s="2">
        <f t="shared" si="4"/>
        <v>47.37909114144844</v>
      </c>
      <c r="D118">
        <v>1</v>
      </c>
      <c r="E118" s="1">
        <f t="shared" si="5"/>
        <v>0.02110635674742132</v>
      </c>
      <c r="F118">
        <v>382700</v>
      </c>
      <c r="G118" s="3">
        <v>43621.68116898148</v>
      </c>
      <c r="H118">
        <v>29.1731308689422</v>
      </c>
      <c r="I118">
        <v>-90.0780732360066</v>
      </c>
      <c r="J118">
        <v>14.107612</v>
      </c>
      <c r="M118">
        <v>17.392493666796</v>
      </c>
      <c r="N118">
        <v>4.9660068</v>
      </c>
      <c r="O118">
        <v>2160.21004288</v>
      </c>
      <c r="P118">
        <v>18</v>
      </c>
      <c r="Q118">
        <v>5</v>
      </c>
      <c r="R118">
        <v>11.459</v>
      </c>
      <c r="S118">
        <v>19.360997666796</v>
      </c>
      <c r="T118">
        <v>16.076116</v>
      </c>
      <c r="U118">
        <v>5.7265664</v>
      </c>
      <c r="V118">
        <v>2303.94036244</v>
      </c>
      <c r="W118">
        <v>2.908022</v>
      </c>
      <c r="X118">
        <v>4.026492</v>
      </c>
      <c r="Y118">
        <v>0</v>
      </c>
      <c r="Z118">
        <v>54.8</v>
      </c>
      <c r="AA118">
        <v>-1.1</v>
      </c>
      <c r="AB118">
        <v>9.2</v>
      </c>
      <c r="AC118">
        <v>1</v>
      </c>
      <c r="AD118">
        <v>0</v>
      </c>
      <c r="AE118">
        <v>1684</v>
      </c>
      <c r="AF118">
        <v>990</v>
      </c>
      <c r="AG118">
        <v>1024</v>
      </c>
      <c r="AH118">
        <v>1024</v>
      </c>
      <c r="AI118">
        <v>57.3</v>
      </c>
      <c r="AJ118">
        <v>-85</v>
      </c>
      <c r="AK118">
        <v>63</v>
      </c>
      <c r="AL118">
        <v>3.823</v>
      </c>
      <c r="AM118">
        <v>3.824</v>
      </c>
      <c r="AN118">
        <v>3.812</v>
      </c>
      <c r="AO118">
        <v>0</v>
      </c>
      <c r="AP118">
        <v>0</v>
      </c>
      <c r="AQ118">
        <v>0</v>
      </c>
      <c r="AR118">
        <v>0</v>
      </c>
      <c r="AS118">
        <v>32</v>
      </c>
      <c r="AT118">
        <v>17.392493666796</v>
      </c>
      <c r="AU118">
        <v>14.107612</v>
      </c>
      <c r="AV118">
        <v>6</v>
      </c>
      <c r="AW118" t="s">
        <v>15</v>
      </c>
      <c r="AY118">
        <v>382700</v>
      </c>
      <c r="AZ118" s="3">
        <v>43621.68116898148</v>
      </c>
      <c r="BA118">
        <v>29.1731308689422</v>
      </c>
      <c r="BB118">
        <v>-90.0780732360066</v>
      </c>
      <c r="BC118">
        <v>14.107612</v>
      </c>
      <c r="BF118">
        <v>17.392493666796</v>
      </c>
      <c r="BG118">
        <v>4.9660068</v>
      </c>
      <c r="BH118">
        <v>2160.21004288</v>
      </c>
      <c r="BI118">
        <v>18</v>
      </c>
      <c r="BJ118">
        <v>5</v>
      </c>
      <c r="BK118">
        <v>11.459</v>
      </c>
      <c r="BL118">
        <v>19.360997666796</v>
      </c>
      <c r="BM118">
        <v>16.076116</v>
      </c>
      <c r="BN118">
        <v>5.7265664</v>
      </c>
      <c r="BO118">
        <v>2303.94036244</v>
      </c>
      <c r="BP118">
        <v>2.908022</v>
      </c>
      <c r="BQ118">
        <v>4.026492</v>
      </c>
      <c r="BR118">
        <v>0</v>
      </c>
      <c r="BS118">
        <v>54.8</v>
      </c>
      <c r="BT118">
        <v>-1.1</v>
      </c>
      <c r="BU118">
        <v>9.2</v>
      </c>
      <c r="BV118">
        <v>1</v>
      </c>
      <c r="BW118">
        <v>0</v>
      </c>
      <c r="BX118">
        <v>1684</v>
      </c>
      <c r="BY118">
        <v>990</v>
      </c>
      <c r="BZ118">
        <v>1024</v>
      </c>
      <c r="CA118">
        <v>1024</v>
      </c>
      <c r="CB118">
        <v>57.3</v>
      </c>
      <c r="CC118">
        <v>-85</v>
      </c>
      <c r="CD118">
        <v>63</v>
      </c>
      <c r="CE118">
        <v>3.823</v>
      </c>
      <c r="CF118">
        <v>3.824</v>
      </c>
      <c r="CG118">
        <v>3.812</v>
      </c>
      <c r="CH118">
        <v>0</v>
      </c>
      <c r="CI118">
        <v>0</v>
      </c>
      <c r="CJ118">
        <v>0</v>
      </c>
      <c r="CK118">
        <v>0</v>
      </c>
      <c r="CL118">
        <v>32</v>
      </c>
      <c r="CM118">
        <v>17.392493666796</v>
      </c>
      <c r="CN118">
        <v>14.107612</v>
      </c>
      <c r="CO118">
        <v>6</v>
      </c>
      <c r="CP118" t="s">
        <v>15</v>
      </c>
    </row>
    <row r="119" spans="1:94" ht="15.75">
      <c r="A119" t="s">
        <v>829</v>
      </c>
      <c r="B119" s="2">
        <f t="shared" si="3"/>
        <v>5.301232069639421</v>
      </c>
      <c r="C119" s="2">
        <f t="shared" si="4"/>
        <v>47.37909114144844</v>
      </c>
      <c r="D119">
        <v>0</v>
      </c>
      <c r="E119" s="1">
        <f t="shared" si="5"/>
        <v>0</v>
      </c>
      <c r="F119">
        <v>385300</v>
      </c>
      <c r="G119" s="3">
        <v>43621.6812037037</v>
      </c>
      <c r="H119">
        <v>29.1731689264861</v>
      </c>
      <c r="I119">
        <v>-90.0780169002829</v>
      </c>
      <c r="J119">
        <v>14.107612</v>
      </c>
      <c r="M119">
        <v>17.392493666796</v>
      </c>
      <c r="N119">
        <v>4.7646822</v>
      </c>
      <c r="O119">
        <v>2137.58865108</v>
      </c>
      <c r="P119">
        <v>18</v>
      </c>
      <c r="Q119">
        <v>5</v>
      </c>
      <c r="R119">
        <v>11.44</v>
      </c>
      <c r="S119">
        <v>19.360997666796</v>
      </c>
      <c r="T119">
        <v>16.076116</v>
      </c>
      <c r="U119">
        <v>5.7265664</v>
      </c>
      <c r="V119">
        <v>2303.94036244</v>
      </c>
      <c r="W119">
        <v>3.131716</v>
      </c>
      <c r="X119">
        <v>3.579104</v>
      </c>
      <c r="Y119">
        <v>0</v>
      </c>
      <c r="Z119">
        <v>54.6</v>
      </c>
      <c r="AA119">
        <v>-1.3</v>
      </c>
      <c r="AB119">
        <v>10.3</v>
      </c>
      <c r="AC119">
        <v>1</v>
      </c>
      <c r="AD119">
        <v>0</v>
      </c>
      <c r="AE119">
        <v>1684</v>
      </c>
      <c r="AF119">
        <v>997</v>
      </c>
      <c r="AG119">
        <v>1024</v>
      </c>
      <c r="AH119">
        <v>1024</v>
      </c>
      <c r="AI119">
        <v>57.3</v>
      </c>
      <c r="AJ119">
        <v>-85</v>
      </c>
      <c r="AK119">
        <v>63</v>
      </c>
      <c r="AL119">
        <v>3.816</v>
      </c>
      <c r="AM119">
        <v>3.818</v>
      </c>
      <c r="AN119">
        <v>3.806</v>
      </c>
      <c r="AO119">
        <v>0</v>
      </c>
      <c r="AP119">
        <v>0</v>
      </c>
      <c r="AQ119">
        <v>0</v>
      </c>
      <c r="AR119">
        <v>0</v>
      </c>
      <c r="AS119">
        <v>32</v>
      </c>
      <c r="AT119">
        <v>17.392493666796</v>
      </c>
      <c r="AU119">
        <v>14.107612</v>
      </c>
      <c r="AV119">
        <v>6</v>
      </c>
      <c r="AW119" t="s">
        <v>15</v>
      </c>
      <c r="AY119">
        <v>385300</v>
      </c>
      <c r="AZ119" s="3">
        <v>43621.6812037037</v>
      </c>
      <c r="BA119">
        <v>29.1731689264861</v>
      </c>
      <c r="BB119">
        <v>-90.0780169002829</v>
      </c>
      <c r="BC119">
        <v>14.107612</v>
      </c>
      <c r="BF119">
        <v>17.392493666796</v>
      </c>
      <c r="BG119">
        <v>4.7646822</v>
      </c>
      <c r="BH119">
        <v>2137.58865108</v>
      </c>
      <c r="BI119">
        <v>18</v>
      </c>
      <c r="BJ119">
        <v>5</v>
      </c>
      <c r="BK119">
        <v>11.44</v>
      </c>
      <c r="BL119">
        <v>19.360997666796</v>
      </c>
      <c r="BM119">
        <v>16.076116</v>
      </c>
      <c r="BN119">
        <v>5.7265664</v>
      </c>
      <c r="BO119">
        <v>2303.94036244</v>
      </c>
      <c r="BP119">
        <v>3.131716</v>
      </c>
      <c r="BQ119">
        <v>3.579104</v>
      </c>
      <c r="BR119">
        <v>0</v>
      </c>
      <c r="BS119">
        <v>54.6</v>
      </c>
      <c r="BT119">
        <v>-1.3</v>
      </c>
      <c r="BU119">
        <v>10.3</v>
      </c>
      <c r="BV119">
        <v>1</v>
      </c>
      <c r="BW119">
        <v>0</v>
      </c>
      <c r="BX119">
        <v>1684</v>
      </c>
      <c r="BY119">
        <v>997</v>
      </c>
      <c r="BZ119">
        <v>1024</v>
      </c>
      <c r="CA119">
        <v>1024</v>
      </c>
      <c r="CB119">
        <v>57.3</v>
      </c>
      <c r="CC119">
        <v>-85</v>
      </c>
      <c r="CD119">
        <v>63</v>
      </c>
      <c r="CE119">
        <v>3.816</v>
      </c>
      <c r="CF119">
        <v>3.818</v>
      </c>
      <c r="CG119">
        <v>3.806</v>
      </c>
      <c r="CH119">
        <v>0</v>
      </c>
      <c r="CI119">
        <v>0</v>
      </c>
      <c r="CJ119">
        <v>0</v>
      </c>
      <c r="CK119">
        <v>0</v>
      </c>
      <c r="CL119">
        <v>32</v>
      </c>
      <c r="CM119">
        <v>17.392493666796</v>
      </c>
      <c r="CN119">
        <v>14.107612</v>
      </c>
      <c r="CO119">
        <v>6</v>
      </c>
      <c r="CP119" t="s">
        <v>15</v>
      </c>
    </row>
    <row r="120" spans="1:94" ht="15.75">
      <c r="A120" t="s">
        <v>830</v>
      </c>
      <c r="B120" s="2">
        <f t="shared" si="3"/>
        <v>5.401232072839421</v>
      </c>
      <c r="C120" s="2">
        <f t="shared" si="4"/>
        <v>49.010658376648024</v>
      </c>
      <c r="D120">
        <v>0</v>
      </c>
      <c r="E120" s="1">
        <f t="shared" si="5"/>
        <v>0</v>
      </c>
      <c r="F120">
        <v>388400</v>
      </c>
      <c r="G120" s="3">
        <v>43621.681238425925</v>
      </c>
      <c r="H120">
        <v>29.1732156124382</v>
      </c>
      <c r="I120">
        <v>-90.0779532971553</v>
      </c>
      <c r="J120">
        <v>14.435696</v>
      </c>
      <c r="M120">
        <v>17.720577666796</v>
      </c>
      <c r="N120">
        <v>4.7646822</v>
      </c>
      <c r="O120">
        <v>2111.30912268</v>
      </c>
      <c r="P120">
        <v>18</v>
      </c>
      <c r="Q120">
        <v>5</v>
      </c>
      <c r="R120">
        <v>11.428</v>
      </c>
      <c r="S120">
        <v>19.360997666796</v>
      </c>
      <c r="T120">
        <v>16.076116</v>
      </c>
      <c r="U120">
        <v>5.7265664</v>
      </c>
      <c r="V120">
        <v>2303.94036244</v>
      </c>
      <c r="W120">
        <v>3.131716</v>
      </c>
      <c r="X120">
        <v>3.579104</v>
      </c>
      <c r="Y120">
        <v>0</v>
      </c>
      <c r="Z120">
        <v>54.7</v>
      </c>
      <c r="AA120">
        <v>-0.9</v>
      </c>
      <c r="AB120">
        <v>10.8</v>
      </c>
      <c r="AC120">
        <v>1</v>
      </c>
      <c r="AD120">
        <v>0</v>
      </c>
      <c r="AE120">
        <v>1684</v>
      </c>
      <c r="AF120">
        <v>990</v>
      </c>
      <c r="AG120">
        <v>1024</v>
      </c>
      <c r="AH120">
        <v>1024</v>
      </c>
      <c r="AI120">
        <v>57.1</v>
      </c>
      <c r="AJ120">
        <v>-85</v>
      </c>
      <c r="AK120">
        <v>62</v>
      </c>
      <c r="AL120">
        <v>3.813</v>
      </c>
      <c r="AM120">
        <v>3.811</v>
      </c>
      <c r="AN120">
        <v>3.804</v>
      </c>
      <c r="AO120">
        <v>0</v>
      </c>
      <c r="AP120">
        <v>0</v>
      </c>
      <c r="AQ120">
        <v>0</v>
      </c>
      <c r="AR120">
        <v>0</v>
      </c>
      <c r="AS120">
        <v>32</v>
      </c>
      <c r="AT120">
        <v>17.720577666796</v>
      </c>
      <c r="AU120">
        <v>14.435696</v>
      </c>
      <c r="AV120">
        <v>6</v>
      </c>
      <c r="AW120" t="s">
        <v>15</v>
      </c>
      <c r="AY120">
        <v>388400</v>
      </c>
      <c r="AZ120" s="3">
        <v>43621.681238425925</v>
      </c>
      <c r="BA120">
        <v>29.1732156124382</v>
      </c>
      <c r="BB120">
        <v>-90.0779532971553</v>
      </c>
      <c r="BC120">
        <v>14.435696</v>
      </c>
      <c r="BF120">
        <v>17.720577666796</v>
      </c>
      <c r="BG120">
        <v>4.7646822</v>
      </c>
      <c r="BH120">
        <v>2111.30912268</v>
      </c>
      <c r="BI120">
        <v>18</v>
      </c>
      <c r="BJ120">
        <v>5</v>
      </c>
      <c r="BK120">
        <v>11.428</v>
      </c>
      <c r="BL120">
        <v>19.360997666796</v>
      </c>
      <c r="BM120">
        <v>16.076116</v>
      </c>
      <c r="BN120">
        <v>5.7265664</v>
      </c>
      <c r="BO120">
        <v>2303.94036244</v>
      </c>
      <c r="BP120">
        <v>3.131716</v>
      </c>
      <c r="BQ120">
        <v>3.579104</v>
      </c>
      <c r="BR120">
        <v>0</v>
      </c>
      <c r="BS120">
        <v>54.7</v>
      </c>
      <c r="BT120">
        <v>-0.9</v>
      </c>
      <c r="BU120">
        <v>10.8</v>
      </c>
      <c r="BV120">
        <v>1</v>
      </c>
      <c r="BW120">
        <v>0</v>
      </c>
      <c r="BX120">
        <v>1684</v>
      </c>
      <c r="BY120">
        <v>990</v>
      </c>
      <c r="BZ120">
        <v>1024</v>
      </c>
      <c r="CA120">
        <v>1024</v>
      </c>
      <c r="CB120">
        <v>57.1</v>
      </c>
      <c r="CC120">
        <v>-85</v>
      </c>
      <c r="CD120">
        <v>62</v>
      </c>
      <c r="CE120">
        <v>3.813</v>
      </c>
      <c r="CF120">
        <v>3.811</v>
      </c>
      <c r="CG120">
        <v>3.804</v>
      </c>
      <c r="CH120">
        <v>0</v>
      </c>
      <c r="CI120">
        <v>0</v>
      </c>
      <c r="CJ120">
        <v>0</v>
      </c>
      <c r="CK120">
        <v>0</v>
      </c>
      <c r="CL120">
        <v>32</v>
      </c>
      <c r="CM120">
        <v>17.720577666796</v>
      </c>
      <c r="CN120">
        <v>14.435696</v>
      </c>
      <c r="CO120">
        <v>6</v>
      </c>
      <c r="CP120" t="s">
        <v>15</v>
      </c>
    </row>
    <row r="121" spans="1:94" ht="15.75">
      <c r="A121" t="s">
        <v>831</v>
      </c>
      <c r="B121" s="2">
        <f t="shared" si="3"/>
        <v>5.401232072839421</v>
      </c>
      <c r="C121" s="2">
        <f t="shared" si="4"/>
        <v>49.010658376648024</v>
      </c>
      <c r="D121">
        <v>3</v>
      </c>
      <c r="E121" s="1">
        <f t="shared" si="5"/>
        <v>0.061211175270181675</v>
      </c>
      <c r="F121">
        <v>391100</v>
      </c>
      <c r="G121" s="3">
        <v>43621.68127314815</v>
      </c>
      <c r="H121">
        <v>29.1732535676377</v>
      </c>
      <c r="I121">
        <v>-90.0778981853295</v>
      </c>
      <c r="J121">
        <v>14.435696</v>
      </c>
      <c r="M121">
        <v>17.720577666796</v>
      </c>
      <c r="N121">
        <v>4.921268</v>
      </c>
      <c r="O121">
        <v>2089.03878076</v>
      </c>
      <c r="P121">
        <v>18</v>
      </c>
      <c r="Q121">
        <v>5</v>
      </c>
      <c r="R121">
        <v>11.431</v>
      </c>
      <c r="S121">
        <v>19.360997666796</v>
      </c>
      <c r="T121">
        <v>16.076116</v>
      </c>
      <c r="U121">
        <v>5.7265664</v>
      </c>
      <c r="V121">
        <v>2303.94036244</v>
      </c>
      <c r="W121">
        <v>3.131716</v>
      </c>
      <c r="X121">
        <v>3.802798</v>
      </c>
      <c r="Y121">
        <v>0</v>
      </c>
      <c r="Z121">
        <v>54.8</v>
      </c>
      <c r="AA121">
        <v>-0.3</v>
      </c>
      <c r="AB121">
        <v>10.9</v>
      </c>
      <c r="AC121">
        <v>1</v>
      </c>
      <c r="AD121">
        <v>0</v>
      </c>
      <c r="AE121">
        <v>1684</v>
      </c>
      <c r="AF121">
        <v>1024</v>
      </c>
      <c r="AG121">
        <v>1024</v>
      </c>
      <c r="AH121">
        <v>1024</v>
      </c>
      <c r="AI121">
        <v>57</v>
      </c>
      <c r="AJ121">
        <v>-85</v>
      </c>
      <c r="AK121">
        <v>62</v>
      </c>
      <c r="AL121">
        <v>3.814</v>
      </c>
      <c r="AM121">
        <v>3.814</v>
      </c>
      <c r="AN121">
        <v>3.803</v>
      </c>
      <c r="AO121">
        <v>0</v>
      </c>
      <c r="AP121">
        <v>0</v>
      </c>
      <c r="AQ121">
        <v>0</v>
      </c>
      <c r="AR121">
        <v>0</v>
      </c>
      <c r="AS121">
        <v>32</v>
      </c>
      <c r="AT121">
        <v>17.720577666796</v>
      </c>
      <c r="AU121">
        <v>14.435696</v>
      </c>
      <c r="AV121">
        <v>6</v>
      </c>
      <c r="AW121" t="s">
        <v>15</v>
      </c>
      <c r="AY121">
        <v>391100</v>
      </c>
      <c r="AZ121" s="3">
        <v>43621.68127314815</v>
      </c>
      <c r="BA121">
        <v>29.1732535676377</v>
      </c>
      <c r="BB121">
        <v>-90.0778981853295</v>
      </c>
      <c r="BC121">
        <v>14.435696</v>
      </c>
      <c r="BF121">
        <v>17.720577666796</v>
      </c>
      <c r="BG121">
        <v>4.921268</v>
      </c>
      <c r="BH121">
        <v>2089.03878076</v>
      </c>
      <c r="BI121">
        <v>18</v>
      </c>
      <c r="BJ121">
        <v>5</v>
      </c>
      <c r="BK121">
        <v>11.431</v>
      </c>
      <c r="BL121">
        <v>19.360997666796</v>
      </c>
      <c r="BM121">
        <v>16.076116</v>
      </c>
      <c r="BN121">
        <v>5.7265664</v>
      </c>
      <c r="BO121">
        <v>2303.94036244</v>
      </c>
      <c r="BP121">
        <v>3.131716</v>
      </c>
      <c r="BQ121">
        <v>3.802798</v>
      </c>
      <c r="BR121">
        <v>0</v>
      </c>
      <c r="BS121">
        <v>54.8</v>
      </c>
      <c r="BT121">
        <v>-0.3</v>
      </c>
      <c r="BU121">
        <v>10.9</v>
      </c>
      <c r="BV121">
        <v>1</v>
      </c>
      <c r="BW121">
        <v>0</v>
      </c>
      <c r="BX121">
        <v>1684</v>
      </c>
      <c r="BY121">
        <v>1024</v>
      </c>
      <c r="BZ121">
        <v>1024</v>
      </c>
      <c r="CA121">
        <v>1024</v>
      </c>
      <c r="CB121">
        <v>57</v>
      </c>
      <c r="CC121">
        <v>-85</v>
      </c>
      <c r="CD121">
        <v>62</v>
      </c>
      <c r="CE121">
        <v>3.814</v>
      </c>
      <c r="CF121">
        <v>3.814</v>
      </c>
      <c r="CG121">
        <v>3.803</v>
      </c>
      <c r="CH121">
        <v>0</v>
      </c>
      <c r="CI121">
        <v>0</v>
      </c>
      <c r="CJ121">
        <v>0</v>
      </c>
      <c r="CK121">
        <v>0</v>
      </c>
      <c r="CL121">
        <v>32</v>
      </c>
      <c r="CM121">
        <v>17.720577666796</v>
      </c>
      <c r="CN121">
        <v>14.435696</v>
      </c>
      <c r="CO121">
        <v>6</v>
      </c>
      <c r="CP121" t="s">
        <v>15</v>
      </c>
    </row>
    <row r="122" spans="1:94" ht="15.75">
      <c r="A122" t="s">
        <v>832</v>
      </c>
      <c r="B122" s="2">
        <f t="shared" si="3"/>
        <v>5.301232069639421</v>
      </c>
      <c r="C122" s="2">
        <f t="shared" si="4"/>
        <v>47.37909114144844</v>
      </c>
      <c r="D122">
        <v>0</v>
      </c>
      <c r="E122" s="1">
        <f t="shared" si="5"/>
        <v>0</v>
      </c>
      <c r="F122">
        <v>394200</v>
      </c>
      <c r="G122" s="3">
        <v>43621.68130787037</v>
      </c>
      <c r="H122">
        <v>29.1732863259903</v>
      </c>
      <c r="I122">
        <v>-90.0778290643002</v>
      </c>
      <c r="J122">
        <v>14.107612</v>
      </c>
      <c r="M122">
        <v>17.392493666796</v>
      </c>
      <c r="N122">
        <v>4.8317904</v>
      </c>
      <c r="O122">
        <v>2064.06502668</v>
      </c>
      <c r="P122">
        <v>18</v>
      </c>
      <c r="Q122">
        <v>5</v>
      </c>
      <c r="R122">
        <v>11.408</v>
      </c>
      <c r="S122">
        <v>19.360997666796</v>
      </c>
      <c r="T122">
        <v>16.076116</v>
      </c>
      <c r="U122">
        <v>5.7265664</v>
      </c>
      <c r="V122">
        <v>2303.94036244</v>
      </c>
      <c r="W122">
        <v>1.11847</v>
      </c>
      <c r="X122">
        <v>4.697574</v>
      </c>
      <c r="Y122">
        <v>0</v>
      </c>
      <c r="Z122">
        <v>54.5</v>
      </c>
      <c r="AA122">
        <v>-1.8</v>
      </c>
      <c r="AB122">
        <v>13.2</v>
      </c>
      <c r="AC122">
        <v>1</v>
      </c>
      <c r="AD122">
        <v>0</v>
      </c>
      <c r="AE122">
        <v>1684</v>
      </c>
      <c r="AF122">
        <v>1367</v>
      </c>
      <c r="AG122">
        <v>1024</v>
      </c>
      <c r="AH122">
        <v>1024</v>
      </c>
      <c r="AI122">
        <v>57.3</v>
      </c>
      <c r="AJ122">
        <v>-85</v>
      </c>
      <c r="AK122">
        <v>62</v>
      </c>
      <c r="AL122">
        <v>3.806</v>
      </c>
      <c r="AM122">
        <v>3.808</v>
      </c>
      <c r="AN122">
        <v>3.794</v>
      </c>
      <c r="AO122">
        <v>0</v>
      </c>
      <c r="AP122">
        <v>0</v>
      </c>
      <c r="AQ122">
        <v>0</v>
      </c>
      <c r="AR122">
        <v>0</v>
      </c>
      <c r="AS122">
        <v>32</v>
      </c>
      <c r="AT122">
        <v>17.392493666796</v>
      </c>
      <c r="AU122">
        <v>14.107612</v>
      </c>
      <c r="AV122">
        <v>6</v>
      </c>
      <c r="AW122" t="s">
        <v>15</v>
      </c>
      <c r="AY122">
        <v>394200</v>
      </c>
      <c r="AZ122" s="3">
        <v>43621.68130787037</v>
      </c>
      <c r="BA122">
        <v>29.1732863259903</v>
      </c>
      <c r="BB122">
        <v>-90.0778290643002</v>
      </c>
      <c r="BC122">
        <v>14.107612</v>
      </c>
      <c r="BF122">
        <v>17.392493666796</v>
      </c>
      <c r="BG122">
        <v>4.8317904</v>
      </c>
      <c r="BH122">
        <v>2064.06502668</v>
      </c>
      <c r="BI122">
        <v>18</v>
      </c>
      <c r="BJ122">
        <v>5</v>
      </c>
      <c r="BK122">
        <v>11.408</v>
      </c>
      <c r="BL122">
        <v>19.360997666796</v>
      </c>
      <c r="BM122">
        <v>16.076116</v>
      </c>
      <c r="BN122">
        <v>5.7265664</v>
      </c>
      <c r="BO122">
        <v>2303.94036244</v>
      </c>
      <c r="BP122">
        <v>1.11847</v>
      </c>
      <c r="BQ122">
        <v>4.697574</v>
      </c>
      <c r="BR122">
        <v>0</v>
      </c>
      <c r="BS122">
        <v>54.5</v>
      </c>
      <c r="BT122">
        <v>-1.8</v>
      </c>
      <c r="BU122">
        <v>13.2</v>
      </c>
      <c r="BV122">
        <v>1</v>
      </c>
      <c r="BW122">
        <v>0</v>
      </c>
      <c r="BX122">
        <v>1684</v>
      </c>
      <c r="BY122">
        <v>1367</v>
      </c>
      <c r="BZ122">
        <v>1024</v>
      </c>
      <c r="CA122">
        <v>1024</v>
      </c>
      <c r="CB122">
        <v>57.3</v>
      </c>
      <c r="CC122">
        <v>-85</v>
      </c>
      <c r="CD122">
        <v>62</v>
      </c>
      <c r="CE122">
        <v>3.806</v>
      </c>
      <c r="CF122">
        <v>3.808</v>
      </c>
      <c r="CG122">
        <v>3.794</v>
      </c>
      <c r="CH122">
        <v>0</v>
      </c>
      <c r="CI122">
        <v>0</v>
      </c>
      <c r="CJ122">
        <v>0</v>
      </c>
      <c r="CK122">
        <v>0</v>
      </c>
      <c r="CL122">
        <v>32</v>
      </c>
      <c r="CM122">
        <v>17.392493666796</v>
      </c>
      <c r="CN122">
        <v>14.107612</v>
      </c>
      <c r="CO122">
        <v>6</v>
      </c>
      <c r="CP122" t="s">
        <v>15</v>
      </c>
    </row>
    <row r="123" spans="1:94" ht="15.75">
      <c r="A123" t="s">
        <v>833</v>
      </c>
      <c r="B123" s="2">
        <f t="shared" si="3"/>
        <v>5.301232069639421</v>
      </c>
      <c r="C123" s="2">
        <f t="shared" si="4"/>
        <v>47.37909114144844</v>
      </c>
      <c r="D123">
        <v>0</v>
      </c>
      <c r="E123" s="1">
        <f t="shared" si="5"/>
        <v>0</v>
      </c>
      <c r="F123">
        <v>397300</v>
      </c>
      <c r="G123" s="3">
        <v>43621.681342592594</v>
      </c>
      <c r="H123">
        <v>29.1733081676713</v>
      </c>
      <c r="I123">
        <v>-90.0777511065902</v>
      </c>
      <c r="J123">
        <v>14.107612</v>
      </c>
      <c r="M123">
        <v>17.392493666796</v>
      </c>
      <c r="N123">
        <v>4.7423128</v>
      </c>
      <c r="O123">
        <v>2038.92394976</v>
      </c>
      <c r="P123">
        <v>18</v>
      </c>
      <c r="Q123">
        <v>5</v>
      </c>
      <c r="R123">
        <v>11.418</v>
      </c>
      <c r="S123">
        <v>19.360997666796</v>
      </c>
      <c r="T123">
        <v>16.076116</v>
      </c>
      <c r="U123">
        <v>5.7265664</v>
      </c>
      <c r="V123">
        <v>2303.94036244</v>
      </c>
      <c r="W123">
        <v>1.565858</v>
      </c>
      <c r="X123">
        <v>4.47388</v>
      </c>
      <c r="Y123">
        <v>0</v>
      </c>
      <c r="Z123">
        <v>54.6</v>
      </c>
      <c r="AA123">
        <v>-1.6</v>
      </c>
      <c r="AB123">
        <v>14.7</v>
      </c>
      <c r="AC123">
        <v>1</v>
      </c>
      <c r="AD123">
        <v>0</v>
      </c>
      <c r="AE123">
        <v>1684</v>
      </c>
      <c r="AF123">
        <v>1355</v>
      </c>
      <c r="AG123">
        <v>1024</v>
      </c>
      <c r="AH123">
        <v>1024</v>
      </c>
      <c r="AI123">
        <v>57.6</v>
      </c>
      <c r="AJ123">
        <v>-85</v>
      </c>
      <c r="AK123">
        <v>61</v>
      </c>
      <c r="AL123">
        <v>3.808</v>
      </c>
      <c r="AM123">
        <v>3.81</v>
      </c>
      <c r="AN123">
        <v>3.8</v>
      </c>
      <c r="AO123">
        <v>0</v>
      </c>
      <c r="AP123">
        <v>0</v>
      </c>
      <c r="AQ123">
        <v>0</v>
      </c>
      <c r="AR123">
        <v>0</v>
      </c>
      <c r="AS123">
        <v>32</v>
      </c>
      <c r="AT123">
        <v>17.392493666796</v>
      </c>
      <c r="AU123">
        <v>14.107612</v>
      </c>
      <c r="AV123">
        <v>6</v>
      </c>
      <c r="AW123" t="s">
        <v>15</v>
      </c>
      <c r="AY123">
        <v>397300</v>
      </c>
      <c r="AZ123" s="3">
        <v>43621.681342592594</v>
      </c>
      <c r="BA123">
        <v>29.1733081676713</v>
      </c>
      <c r="BB123">
        <v>-90.0777511065902</v>
      </c>
      <c r="BC123">
        <v>14.107612</v>
      </c>
      <c r="BF123">
        <v>17.392493666796</v>
      </c>
      <c r="BG123">
        <v>4.7423128</v>
      </c>
      <c r="BH123">
        <v>2038.92394976</v>
      </c>
      <c r="BI123">
        <v>18</v>
      </c>
      <c r="BJ123">
        <v>5</v>
      </c>
      <c r="BK123">
        <v>11.418</v>
      </c>
      <c r="BL123">
        <v>19.360997666796</v>
      </c>
      <c r="BM123">
        <v>16.076116</v>
      </c>
      <c r="BN123">
        <v>5.7265664</v>
      </c>
      <c r="BO123">
        <v>2303.94036244</v>
      </c>
      <c r="BP123">
        <v>1.565858</v>
      </c>
      <c r="BQ123">
        <v>4.47388</v>
      </c>
      <c r="BR123">
        <v>0</v>
      </c>
      <c r="BS123">
        <v>54.6</v>
      </c>
      <c r="BT123">
        <v>-1.6</v>
      </c>
      <c r="BU123">
        <v>14.7</v>
      </c>
      <c r="BV123">
        <v>1</v>
      </c>
      <c r="BW123">
        <v>0</v>
      </c>
      <c r="BX123">
        <v>1684</v>
      </c>
      <c r="BY123">
        <v>1355</v>
      </c>
      <c r="BZ123">
        <v>1024</v>
      </c>
      <c r="CA123">
        <v>1024</v>
      </c>
      <c r="CB123">
        <v>57.6</v>
      </c>
      <c r="CC123">
        <v>-85</v>
      </c>
      <c r="CD123">
        <v>61</v>
      </c>
      <c r="CE123">
        <v>3.808</v>
      </c>
      <c r="CF123">
        <v>3.81</v>
      </c>
      <c r="CG123">
        <v>3.8</v>
      </c>
      <c r="CH123">
        <v>0</v>
      </c>
      <c r="CI123">
        <v>0</v>
      </c>
      <c r="CJ123">
        <v>0</v>
      </c>
      <c r="CK123">
        <v>0</v>
      </c>
      <c r="CL123">
        <v>32</v>
      </c>
      <c r="CM123">
        <v>17.392493666796</v>
      </c>
      <c r="CN123">
        <v>14.107612</v>
      </c>
      <c r="CO123">
        <v>6</v>
      </c>
      <c r="CP123" t="s">
        <v>15</v>
      </c>
    </row>
    <row r="124" spans="1:94" ht="15.75">
      <c r="A124" t="s">
        <v>834</v>
      </c>
      <c r="B124" s="2">
        <f t="shared" si="3"/>
        <v>5.301232069639421</v>
      </c>
      <c r="C124" s="2">
        <f t="shared" si="4"/>
        <v>47.37909114144844</v>
      </c>
      <c r="D124">
        <v>2</v>
      </c>
      <c r="E124" s="1">
        <f t="shared" si="5"/>
        <v>0.04221271349484264</v>
      </c>
      <c r="F124">
        <v>400800</v>
      </c>
      <c r="G124" s="3">
        <v>43621.68137731482</v>
      </c>
      <c r="H124">
        <v>29.1733400639127</v>
      </c>
      <c r="I124">
        <v>-90.0776632857955</v>
      </c>
      <c r="J124">
        <v>14.107612</v>
      </c>
      <c r="M124">
        <v>17.392493666796</v>
      </c>
      <c r="N124">
        <v>4.7199434</v>
      </c>
      <c r="O124">
        <v>2009.15688844</v>
      </c>
      <c r="P124">
        <v>18</v>
      </c>
      <c r="Q124">
        <v>5</v>
      </c>
      <c r="R124">
        <v>11.401</v>
      </c>
      <c r="S124">
        <v>19.360997666796</v>
      </c>
      <c r="T124">
        <v>16.076116</v>
      </c>
      <c r="U124">
        <v>5.7265664</v>
      </c>
      <c r="V124">
        <v>2303.94036244</v>
      </c>
      <c r="W124">
        <v>2.460634</v>
      </c>
      <c r="X124">
        <v>4.026492</v>
      </c>
      <c r="Y124">
        <v>0</v>
      </c>
      <c r="Z124">
        <v>54.7</v>
      </c>
      <c r="AA124">
        <v>-1</v>
      </c>
      <c r="AB124">
        <v>9.7</v>
      </c>
      <c r="AC124">
        <v>1</v>
      </c>
      <c r="AD124">
        <v>0</v>
      </c>
      <c r="AE124">
        <v>1684</v>
      </c>
      <c r="AF124">
        <v>1003</v>
      </c>
      <c r="AG124">
        <v>1024</v>
      </c>
      <c r="AH124">
        <v>1024</v>
      </c>
      <c r="AI124">
        <v>57.4</v>
      </c>
      <c r="AJ124">
        <v>-85</v>
      </c>
      <c r="AK124">
        <v>61</v>
      </c>
      <c r="AL124">
        <v>3.804</v>
      </c>
      <c r="AM124">
        <v>3.802</v>
      </c>
      <c r="AN124">
        <v>3.795</v>
      </c>
      <c r="AO124">
        <v>0</v>
      </c>
      <c r="AP124">
        <v>0</v>
      </c>
      <c r="AQ124">
        <v>0</v>
      </c>
      <c r="AR124">
        <v>0</v>
      </c>
      <c r="AS124">
        <v>32</v>
      </c>
      <c r="AT124">
        <v>17.392493666796</v>
      </c>
      <c r="AU124">
        <v>14.107612</v>
      </c>
      <c r="AV124">
        <v>6</v>
      </c>
      <c r="AW124" t="s">
        <v>15</v>
      </c>
      <c r="AY124">
        <v>400800</v>
      </c>
      <c r="AZ124" s="3">
        <v>43621.68137731482</v>
      </c>
      <c r="BA124">
        <v>29.1733400639127</v>
      </c>
      <c r="BB124">
        <v>-90.0776632857955</v>
      </c>
      <c r="BC124">
        <v>14.107612</v>
      </c>
      <c r="BF124">
        <v>17.392493666796</v>
      </c>
      <c r="BG124">
        <v>4.7199434</v>
      </c>
      <c r="BH124">
        <v>2009.15688844</v>
      </c>
      <c r="BI124">
        <v>18</v>
      </c>
      <c r="BJ124">
        <v>5</v>
      </c>
      <c r="BK124">
        <v>11.401</v>
      </c>
      <c r="BL124">
        <v>19.360997666796</v>
      </c>
      <c r="BM124">
        <v>16.076116</v>
      </c>
      <c r="BN124">
        <v>5.7265664</v>
      </c>
      <c r="BO124">
        <v>2303.94036244</v>
      </c>
      <c r="BP124">
        <v>2.460634</v>
      </c>
      <c r="BQ124">
        <v>4.026492</v>
      </c>
      <c r="BR124">
        <v>0</v>
      </c>
      <c r="BS124">
        <v>54.7</v>
      </c>
      <c r="BT124">
        <v>-1</v>
      </c>
      <c r="BU124">
        <v>9.7</v>
      </c>
      <c r="BV124">
        <v>1</v>
      </c>
      <c r="BW124">
        <v>0</v>
      </c>
      <c r="BX124">
        <v>1684</v>
      </c>
      <c r="BY124">
        <v>1003</v>
      </c>
      <c r="BZ124">
        <v>1024</v>
      </c>
      <c r="CA124">
        <v>1024</v>
      </c>
      <c r="CB124">
        <v>57.4</v>
      </c>
      <c r="CC124">
        <v>-85</v>
      </c>
      <c r="CD124">
        <v>61</v>
      </c>
      <c r="CE124">
        <v>3.804</v>
      </c>
      <c r="CF124">
        <v>3.802</v>
      </c>
      <c r="CG124">
        <v>3.795</v>
      </c>
      <c r="CH124">
        <v>0</v>
      </c>
      <c r="CI124">
        <v>0</v>
      </c>
      <c r="CJ124">
        <v>0</v>
      </c>
      <c r="CK124">
        <v>0</v>
      </c>
      <c r="CL124">
        <v>32</v>
      </c>
      <c r="CM124">
        <v>17.392493666796</v>
      </c>
      <c r="CN124">
        <v>14.107612</v>
      </c>
      <c r="CO124">
        <v>6</v>
      </c>
      <c r="CP124" t="s">
        <v>15</v>
      </c>
    </row>
    <row r="125" spans="1:94" ht="15.75">
      <c r="A125" t="s">
        <v>835</v>
      </c>
      <c r="B125" s="2">
        <f t="shared" si="3"/>
        <v>5.301232069639421</v>
      </c>
      <c r="C125" s="2">
        <f t="shared" si="4"/>
        <v>47.37909114144844</v>
      </c>
      <c r="D125">
        <v>0</v>
      </c>
      <c r="E125" s="1">
        <f t="shared" si="5"/>
        <v>0</v>
      </c>
      <c r="F125">
        <v>403300</v>
      </c>
      <c r="G125" s="3">
        <v>43621.68141203704</v>
      </c>
      <c r="H125">
        <v>29.1733723007464</v>
      </c>
      <c r="I125">
        <v>-90.0776076088039</v>
      </c>
      <c r="J125">
        <v>14.107612</v>
      </c>
      <c r="M125">
        <v>17.392493666796</v>
      </c>
      <c r="N125">
        <v>4.7870516</v>
      </c>
      <c r="O125">
        <v>1987.8773602</v>
      </c>
      <c r="P125">
        <v>18</v>
      </c>
      <c r="Q125">
        <v>5</v>
      </c>
      <c r="R125">
        <v>11.399</v>
      </c>
      <c r="S125">
        <v>19.360997666796</v>
      </c>
      <c r="T125">
        <v>16.076116</v>
      </c>
      <c r="U125">
        <v>5.7265664</v>
      </c>
      <c r="V125">
        <v>2303.94036244</v>
      </c>
      <c r="W125">
        <v>2.908022</v>
      </c>
      <c r="X125">
        <v>3.802798</v>
      </c>
      <c r="Y125">
        <v>0</v>
      </c>
      <c r="Z125">
        <v>54.8</v>
      </c>
      <c r="AA125">
        <v>-0.3</v>
      </c>
      <c r="AB125">
        <v>10.6</v>
      </c>
      <c r="AC125">
        <v>1</v>
      </c>
      <c r="AD125">
        <v>0</v>
      </c>
      <c r="AE125">
        <v>1684</v>
      </c>
      <c r="AF125">
        <v>999</v>
      </c>
      <c r="AG125">
        <v>1024</v>
      </c>
      <c r="AH125">
        <v>1024</v>
      </c>
      <c r="AI125">
        <v>57.2</v>
      </c>
      <c r="AJ125">
        <v>-85</v>
      </c>
      <c r="AK125">
        <v>61</v>
      </c>
      <c r="AL125">
        <v>3.803</v>
      </c>
      <c r="AM125">
        <v>3.802</v>
      </c>
      <c r="AN125">
        <v>3.794</v>
      </c>
      <c r="AO125">
        <v>0</v>
      </c>
      <c r="AP125">
        <v>0</v>
      </c>
      <c r="AQ125">
        <v>0</v>
      </c>
      <c r="AR125">
        <v>0</v>
      </c>
      <c r="AS125">
        <v>32</v>
      </c>
      <c r="AT125">
        <v>17.392493666796</v>
      </c>
      <c r="AU125">
        <v>14.107612</v>
      </c>
      <c r="AV125">
        <v>6</v>
      </c>
      <c r="AW125" t="s">
        <v>15</v>
      </c>
      <c r="AY125">
        <v>403300</v>
      </c>
      <c r="AZ125" s="3">
        <v>43621.68141203704</v>
      </c>
      <c r="BA125">
        <v>29.1733723007464</v>
      </c>
      <c r="BB125">
        <v>-90.0776076088039</v>
      </c>
      <c r="BC125">
        <v>14.107612</v>
      </c>
      <c r="BF125">
        <v>17.392493666796</v>
      </c>
      <c r="BG125">
        <v>4.7870516</v>
      </c>
      <c r="BH125">
        <v>1987.8773602</v>
      </c>
      <c r="BI125">
        <v>18</v>
      </c>
      <c r="BJ125">
        <v>5</v>
      </c>
      <c r="BK125">
        <v>11.399</v>
      </c>
      <c r="BL125">
        <v>19.360997666796</v>
      </c>
      <c r="BM125">
        <v>16.076116</v>
      </c>
      <c r="BN125">
        <v>5.7265664</v>
      </c>
      <c r="BO125">
        <v>2303.94036244</v>
      </c>
      <c r="BP125">
        <v>2.908022</v>
      </c>
      <c r="BQ125">
        <v>3.802798</v>
      </c>
      <c r="BR125">
        <v>0</v>
      </c>
      <c r="BS125">
        <v>54.8</v>
      </c>
      <c r="BT125">
        <v>-0.3</v>
      </c>
      <c r="BU125">
        <v>10.6</v>
      </c>
      <c r="BV125">
        <v>1</v>
      </c>
      <c r="BW125">
        <v>0</v>
      </c>
      <c r="BX125">
        <v>1684</v>
      </c>
      <c r="BY125">
        <v>999</v>
      </c>
      <c r="BZ125">
        <v>1024</v>
      </c>
      <c r="CA125">
        <v>1024</v>
      </c>
      <c r="CB125">
        <v>57.2</v>
      </c>
      <c r="CC125">
        <v>-85</v>
      </c>
      <c r="CD125">
        <v>61</v>
      </c>
      <c r="CE125">
        <v>3.803</v>
      </c>
      <c r="CF125">
        <v>3.802</v>
      </c>
      <c r="CG125">
        <v>3.794</v>
      </c>
      <c r="CH125">
        <v>0</v>
      </c>
      <c r="CI125">
        <v>0</v>
      </c>
      <c r="CJ125">
        <v>0</v>
      </c>
      <c r="CK125">
        <v>0</v>
      </c>
      <c r="CL125">
        <v>32</v>
      </c>
      <c r="CM125">
        <v>17.392493666796</v>
      </c>
      <c r="CN125">
        <v>14.107612</v>
      </c>
      <c r="CO125">
        <v>6</v>
      </c>
      <c r="CP125" t="s">
        <v>15</v>
      </c>
    </row>
    <row r="126" spans="1:94" ht="15.75">
      <c r="A126" t="s">
        <v>836</v>
      </c>
      <c r="B126" s="2">
        <f t="shared" si="3"/>
        <v>5.301232069639421</v>
      </c>
      <c r="C126" s="2">
        <f t="shared" si="4"/>
        <v>47.37909114144844</v>
      </c>
      <c r="D126">
        <v>0</v>
      </c>
      <c r="E126" s="1">
        <f t="shared" si="5"/>
        <v>0</v>
      </c>
      <c r="F126">
        <v>406200</v>
      </c>
      <c r="G126" s="3">
        <v>43621.681446759256</v>
      </c>
      <c r="H126">
        <v>29.1734122280046</v>
      </c>
      <c r="I126">
        <v>-90.0775451623823</v>
      </c>
      <c r="J126">
        <v>14.107612</v>
      </c>
      <c r="M126">
        <v>17.392493666796</v>
      </c>
      <c r="N126">
        <v>4.7870516</v>
      </c>
      <c r="O126">
        <v>1963.24809432</v>
      </c>
      <c r="P126">
        <v>18</v>
      </c>
      <c r="Q126">
        <v>5</v>
      </c>
      <c r="R126">
        <v>11.385</v>
      </c>
      <c r="S126">
        <v>19.360997666796</v>
      </c>
      <c r="T126">
        <v>16.076116</v>
      </c>
      <c r="U126">
        <v>5.7265664</v>
      </c>
      <c r="V126">
        <v>2303.94036244</v>
      </c>
      <c r="W126">
        <v>2.908022</v>
      </c>
      <c r="X126">
        <v>3.802798</v>
      </c>
      <c r="Y126">
        <v>0</v>
      </c>
      <c r="Z126">
        <v>54.8</v>
      </c>
      <c r="AA126">
        <v>-0.1</v>
      </c>
      <c r="AB126">
        <v>10.4</v>
      </c>
      <c r="AC126">
        <v>1</v>
      </c>
      <c r="AD126">
        <v>0</v>
      </c>
      <c r="AE126">
        <v>1684</v>
      </c>
      <c r="AF126">
        <v>1024</v>
      </c>
      <c r="AG126">
        <v>1024</v>
      </c>
      <c r="AH126">
        <v>1024</v>
      </c>
      <c r="AI126">
        <v>57</v>
      </c>
      <c r="AJ126">
        <v>-85</v>
      </c>
      <c r="AK126">
        <v>61</v>
      </c>
      <c r="AL126">
        <v>3.799</v>
      </c>
      <c r="AM126">
        <v>3.8</v>
      </c>
      <c r="AN126">
        <v>3.786</v>
      </c>
      <c r="AO126">
        <v>0</v>
      </c>
      <c r="AP126">
        <v>0</v>
      </c>
      <c r="AQ126">
        <v>0</v>
      </c>
      <c r="AR126">
        <v>0</v>
      </c>
      <c r="AS126">
        <v>32</v>
      </c>
      <c r="AT126">
        <v>17.392493666796</v>
      </c>
      <c r="AU126">
        <v>14.107612</v>
      </c>
      <c r="AV126">
        <v>6</v>
      </c>
      <c r="AW126" t="s">
        <v>15</v>
      </c>
      <c r="AY126">
        <v>406200</v>
      </c>
      <c r="AZ126" s="3">
        <v>43621.681446759256</v>
      </c>
      <c r="BA126">
        <v>29.1734122280046</v>
      </c>
      <c r="BB126">
        <v>-90.0775451623823</v>
      </c>
      <c r="BC126">
        <v>14.107612</v>
      </c>
      <c r="BF126">
        <v>17.392493666796</v>
      </c>
      <c r="BG126">
        <v>4.7870516</v>
      </c>
      <c r="BH126">
        <v>1963.24809432</v>
      </c>
      <c r="BI126">
        <v>18</v>
      </c>
      <c r="BJ126">
        <v>5</v>
      </c>
      <c r="BK126">
        <v>11.385</v>
      </c>
      <c r="BL126">
        <v>19.360997666796</v>
      </c>
      <c r="BM126">
        <v>16.076116</v>
      </c>
      <c r="BN126">
        <v>5.7265664</v>
      </c>
      <c r="BO126">
        <v>2303.94036244</v>
      </c>
      <c r="BP126">
        <v>2.908022</v>
      </c>
      <c r="BQ126">
        <v>3.802798</v>
      </c>
      <c r="BR126">
        <v>0</v>
      </c>
      <c r="BS126">
        <v>54.8</v>
      </c>
      <c r="BT126">
        <v>-0.1</v>
      </c>
      <c r="BU126">
        <v>10.4</v>
      </c>
      <c r="BV126">
        <v>1</v>
      </c>
      <c r="BW126">
        <v>0</v>
      </c>
      <c r="BX126">
        <v>1684</v>
      </c>
      <c r="BY126">
        <v>1024</v>
      </c>
      <c r="BZ126">
        <v>1024</v>
      </c>
      <c r="CA126">
        <v>1024</v>
      </c>
      <c r="CB126">
        <v>57</v>
      </c>
      <c r="CC126">
        <v>-85</v>
      </c>
      <c r="CD126">
        <v>61</v>
      </c>
      <c r="CE126">
        <v>3.799</v>
      </c>
      <c r="CF126">
        <v>3.8</v>
      </c>
      <c r="CG126">
        <v>3.786</v>
      </c>
      <c r="CH126">
        <v>0</v>
      </c>
      <c r="CI126">
        <v>0</v>
      </c>
      <c r="CJ126">
        <v>0</v>
      </c>
      <c r="CK126">
        <v>0</v>
      </c>
      <c r="CL126">
        <v>32</v>
      </c>
      <c r="CM126">
        <v>17.392493666796</v>
      </c>
      <c r="CN126">
        <v>14.107612</v>
      </c>
      <c r="CO126">
        <v>6</v>
      </c>
      <c r="CP126" t="s">
        <v>15</v>
      </c>
    </row>
    <row r="127" spans="1:94" ht="15.75">
      <c r="A127" t="s">
        <v>837</v>
      </c>
      <c r="B127" s="2">
        <f t="shared" si="3"/>
        <v>5.301232069639421</v>
      </c>
      <c r="C127" s="2">
        <f t="shared" si="4"/>
        <v>47.37909114144844</v>
      </c>
      <c r="D127">
        <v>0</v>
      </c>
      <c r="E127" s="1">
        <f t="shared" si="5"/>
        <v>0</v>
      </c>
      <c r="F127">
        <v>409300</v>
      </c>
      <c r="G127" s="3">
        <v>43621.681493055556</v>
      </c>
      <c r="H127">
        <v>29.1734488258373</v>
      </c>
      <c r="I127">
        <v>-90.0774736965431</v>
      </c>
      <c r="J127">
        <v>14.107612</v>
      </c>
      <c r="M127">
        <v>17.392493666796</v>
      </c>
      <c r="N127">
        <v>4.809421</v>
      </c>
      <c r="O127">
        <v>1936.8931066</v>
      </c>
      <c r="P127">
        <v>18</v>
      </c>
      <c r="Q127">
        <v>5</v>
      </c>
      <c r="R127">
        <v>11.368</v>
      </c>
      <c r="S127">
        <v>19.360997666796</v>
      </c>
      <c r="T127">
        <v>16.076116</v>
      </c>
      <c r="U127">
        <v>5.7265664</v>
      </c>
      <c r="V127">
        <v>2303.94036244</v>
      </c>
      <c r="W127">
        <v>2.23694</v>
      </c>
      <c r="X127">
        <v>4.250186</v>
      </c>
      <c r="Y127">
        <v>0</v>
      </c>
      <c r="Z127">
        <v>54.8</v>
      </c>
      <c r="AA127">
        <v>-0.6</v>
      </c>
      <c r="AB127">
        <v>9.4</v>
      </c>
      <c r="AC127">
        <v>1</v>
      </c>
      <c r="AD127">
        <v>0</v>
      </c>
      <c r="AE127">
        <v>1684</v>
      </c>
      <c r="AF127">
        <v>1024</v>
      </c>
      <c r="AG127">
        <v>1024</v>
      </c>
      <c r="AH127">
        <v>1024</v>
      </c>
      <c r="AI127">
        <v>57.1</v>
      </c>
      <c r="AJ127">
        <v>-85</v>
      </c>
      <c r="AK127">
        <v>60</v>
      </c>
      <c r="AL127">
        <v>3.793</v>
      </c>
      <c r="AM127">
        <v>3.793</v>
      </c>
      <c r="AN127">
        <v>3.782</v>
      </c>
      <c r="AO127">
        <v>0</v>
      </c>
      <c r="AP127">
        <v>0</v>
      </c>
      <c r="AQ127">
        <v>0</v>
      </c>
      <c r="AR127">
        <v>0</v>
      </c>
      <c r="AS127">
        <v>32</v>
      </c>
      <c r="AT127">
        <v>17.392493666796</v>
      </c>
      <c r="AU127">
        <v>14.107612</v>
      </c>
      <c r="AV127">
        <v>6</v>
      </c>
      <c r="AW127" t="s">
        <v>15</v>
      </c>
      <c r="AY127">
        <v>409300</v>
      </c>
      <c r="AZ127" s="3">
        <v>43621.681493055556</v>
      </c>
      <c r="BA127">
        <v>29.1734488258373</v>
      </c>
      <c r="BB127">
        <v>-90.0774736965431</v>
      </c>
      <c r="BC127">
        <v>14.107612</v>
      </c>
      <c r="BF127">
        <v>17.392493666796</v>
      </c>
      <c r="BG127">
        <v>4.809421</v>
      </c>
      <c r="BH127">
        <v>1936.8931066</v>
      </c>
      <c r="BI127">
        <v>18</v>
      </c>
      <c r="BJ127">
        <v>5</v>
      </c>
      <c r="BK127">
        <v>11.368</v>
      </c>
      <c r="BL127">
        <v>19.360997666796</v>
      </c>
      <c r="BM127">
        <v>16.076116</v>
      </c>
      <c r="BN127">
        <v>5.7265664</v>
      </c>
      <c r="BO127">
        <v>2303.94036244</v>
      </c>
      <c r="BP127">
        <v>2.23694</v>
      </c>
      <c r="BQ127">
        <v>4.250186</v>
      </c>
      <c r="BR127">
        <v>0</v>
      </c>
      <c r="BS127">
        <v>54.8</v>
      </c>
      <c r="BT127">
        <v>-0.6</v>
      </c>
      <c r="BU127">
        <v>9.4</v>
      </c>
      <c r="BV127">
        <v>1</v>
      </c>
      <c r="BW127">
        <v>0</v>
      </c>
      <c r="BX127">
        <v>1684</v>
      </c>
      <c r="BY127">
        <v>1024</v>
      </c>
      <c r="BZ127">
        <v>1024</v>
      </c>
      <c r="CA127">
        <v>1024</v>
      </c>
      <c r="CB127">
        <v>57.1</v>
      </c>
      <c r="CC127">
        <v>-85</v>
      </c>
      <c r="CD127">
        <v>60</v>
      </c>
      <c r="CE127">
        <v>3.793</v>
      </c>
      <c r="CF127">
        <v>3.793</v>
      </c>
      <c r="CG127">
        <v>3.782</v>
      </c>
      <c r="CH127">
        <v>0</v>
      </c>
      <c r="CI127">
        <v>0</v>
      </c>
      <c r="CJ127">
        <v>0</v>
      </c>
      <c r="CK127">
        <v>0</v>
      </c>
      <c r="CL127">
        <v>32</v>
      </c>
      <c r="CM127">
        <v>17.392493666796</v>
      </c>
      <c r="CN127">
        <v>14.107612</v>
      </c>
      <c r="CO127">
        <v>6</v>
      </c>
      <c r="CP127" t="s">
        <v>15</v>
      </c>
    </row>
    <row r="128" spans="1:94" ht="15.75">
      <c r="A128" t="s">
        <v>838</v>
      </c>
      <c r="B128" s="2">
        <f t="shared" si="3"/>
        <v>5.301232069639421</v>
      </c>
      <c r="C128" s="2">
        <f t="shared" si="4"/>
        <v>47.37909114144844</v>
      </c>
      <c r="D128">
        <v>0</v>
      </c>
      <c r="E128" s="1">
        <f t="shared" si="5"/>
        <v>0</v>
      </c>
      <c r="F128">
        <v>412200</v>
      </c>
      <c r="G128" s="3">
        <v>43621.6815162037</v>
      </c>
      <c r="H128">
        <v>29.1734817105051</v>
      </c>
      <c r="I128">
        <v>-90.077408913161</v>
      </c>
      <c r="J128">
        <v>14.107612</v>
      </c>
      <c r="M128">
        <v>17.392493666796</v>
      </c>
      <c r="N128">
        <v>4.8317904</v>
      </c>
      <c r="O128">
        <v>1913.06108484</v>
      </c>
      <c r="P128">
        <v>18</v>
      </c>
      <c r="Q128">
        <v>5</v>
      </c>
      <c r="R128">
        <v>11.368</v>
      </c>
      <c r="S128">
        <v>19.360997666796</v>
      </c>
      <c r="T128">
        <v>16.076116</v>
      </c>
      <c r="U128">
        <v>5.7265664</v>
      </c>
      <c r="V128">
        <v>2303.94036244</v>
      </c>
      <c r="W128">
        <v>2.684328</v>
      </c>
      <c r="X128">
        <v>4.026492</v>
      </c>
      <c r="Y128">
        <v>0</v>
      </c>
      <c r="Z128">
        <v>54.8</v>
      </c>
      <c r="AA128">
        <v>0</v>
      </c>
      <c r="AB128">
        <v>9.6</v>
      </c>
      <c r="AC128">
        <v>1</v>
      </c>
      <c r="AD128">
        <v>0</v>
      </c>
      <c r="AE128">
        <v>1684</v>
      </c>
      <c r="AF128">
        <v>1024</v>
      </c>
      <c r="AG128">
        <v>1024</v>
      </c>
      <c r="AH128">
        <v>1024</v>
      </c>
      <c r="AI128">
        <v>57.1</v>
      </c>
      <c r="AJ128">
        <v>-85</v>
      </c>
      <c r="AK128">
        <v>60</v>
      </c>
      <c r="AL128">
        <v>3.794</v>
      </c>
      <c r="AM128">
        <v>3.791</v>
      </c>
      <c r="AN128">
        <v>3.783</v>
      </c>
      <c r="AO128">
        <v>0</v>
      </c>
      <c r="AP128">
        <v>0</v>
      </c>
      <c r="AQ128">
        <v>0</v>
      </c>
      <c r="AR128">
        <v>0</v>
      </c>
      <c r="AS128">
        <v>32</v>
      </c>
      <c r="AT128">
        <v>17.392493666796</v>
      </c>
      <c r="AU128">
        <v>14.107612</v>
      </c>
      <c r="AV128">
        <v>6</v>
      </c>
      <c r="AW128" t="s">
        <v>15</v>
      </c>
      <c r="AY128">
        <v>412200</v>
      </c>
      <c r="AZ128" s="3">
        <v>43621.6815162037</v>
      </c>
      <c r="BA128">
        <v>29.1734817105051</v>
      </c>
      <c r="BB128">
        <v>-90.077408913161</v>
      </c>
      <c r="BC128">
        <v>14.107612</v>
      </c>
      <c r="BF128">
        <v>17.392493666796</v>
      </c>
      <c r="BG128">
        <v>4.8317904</v>
      </c>
      <c r="BH128">
        <v>1913.06108484</v>
      </c>
      <c r="BI128">
        <v>18</v>
      </c>
      <c r="BJ128">
        <v>5</v>
      </c>
      <c r="BK128">
        <v>11.368</v>
      </c>
      <c r="BL128">
        <v>19.360997666796</v>
      </c>
      <c r="BM128">
        <v>16.076116</v>
      </c>
      <c r="BN128">
        <v>5.7265664</v>
      </c>
      <c r="BO128">
        <v>2303.94036244</v>
      </c>
      <c r="BP128">
        <v>2.684328</v>
      </c>
      <c r="BQ128">
        <v>4.026492</v>
      </c>
      <c r="BR128">
        <v>0</v>
      </c>
      <c r="BS128">
        <v>54.8</v>
      </c>
      <c r="BT128">
        <v>0</v>
      </c>
      <c r="BU128">
        <v>9.6</v>
      </c>
      <c r="BV128">
        <v>1</v>
      </c>
      <c r="BW128">
        <v>0</v>
      </c>
      <c r="BX128">
        <v>1684</v>
      </c>
      <c r="BY128">
        <v>1024</v>
      </c>
      <c r="BZ128">
        <v>1024</v>
      </c>
      <c r="CA128">
        <v>1024</v>
      </c>
      <c r="CB128">
        <v>57.1</v>
      </c>
      <c r="CC128">
        <v>-85</v>
      </c>
      <c r="CD128">
        <v>60</v>
      </c>
      <c r="CE128">
        <v>3.794</v>
      </c>
      <c r="CF128">
        <v>3.791</v>
      </c>
      <c r="CG128">
        <v>3.783</v>
      </c>
      <c r="CH128">
        <v>0</v>
      </c>
      <c r="CI128">
        <v>0</v>
      </c>
      <c r="CJ128">
        <v>0</v>
      </c>
      <c r="CK128">
        <v>0</v>
      </c>
      <c r="CL128">
        <v>32</v>
      </c>
      <c r="CM128">
        <v>17.392493666796</v>
      </c>
      <c r="CN128">
        <v>14.107612</v>
      </c>
      <c r="CO128">
        <v>6</v>
      </c>
      <c r="CP128" t="s">
        <v>15</v>
      </c>
    </row>
    <row r="129" spans="1:94" ht="15.75">
      <c r="A129" t="s">
        <v>839</v>
      </c>
      <c r="B129" s="2">
        <f t="shared" si="3"/>
        <v>5.301232069639421</v>
      </c>
      <c r="C129" s="2">
        <f t="shared" si="4"/>
        <v>47.37909114144844</v>
      </c>
      <c r="D129">
        <v>0</v>
      </c>
      <c r="E129" s="1">
        <f t="shared" si="5"/>
        <v>0</v>
      </c>
      <c r="F129">
        <v>415300</v>
      </c>
      <c r="G129" s="3">
        <v>43621.681550925925</v>
      </c>
      <c r="H129">
        <v>29.17351585624</v>
      </c>
      <c r="I129">
        <v>-90.0773451241568</v>
      </c>
      <c r="J129">
        <v>14.107612</v>
      </c>
      <c r="M129">
        <v>17.392493666796</v>
      </c>
      <c r="N129">
        <v>4.1159696</v>
      </c>
      <c r="O129">
        <v>1889.2389056</v>
      </c>
      <c r="P129">
        <v>18</v>
      </c>
      <c r="Q129">
        <v>5</v>
      </c>
      <c r="R129">
        <v>11.362</v>
      </c>
      <c r="S129">
        <v>19.360997666796</v>
      </c>
      <c r="T129">
        <v>16.076116</v>
      </c>
      <c r="U129">
        <v>5.7265664</v>
      </c>
      <c r="V129">
        <v>2303.94036244</v>
      </c>
      <c r="W129">
        <v>2.013246</v>
      </c>
      <c r="X129">
        <v>3.579104</v>
      </c>
      <c r="Y129">
        <v>0</v>
      </c>
      <c r="Z129">
        <v>54.6</v>
      </c>
      <c r="AA129">
        <v>-1.3</v>
      </c>
      <c r="AB129">
        <v>9</v>
      </c>
      <c r="AC129">
        <v>1</v>
      </c>
      <c r="AD129">
        <v>0</v>
      </c>
      <c r="AE129">
        <v>1684</v>
      </c>
      <c r="AF129">
        <v>1024</v>
      </c>
      <c r="AG129">
        <v>1024</v>
      </c>
      <c r="AH129">
        <v>1024</v>
      </c>
      <c r="AI129">
        <v>57.2</v>
      </c>
      <c r="AJ129">
        <v>-85</v>
      </c>
      <c r="AK129">
        <v>60</v>
      </c>
      <c r="AL129">
        <v>3.79</v>
      </c>
      <c r="AM129">
        <v>3.792</v>
      </c>
      <c r="AN129">
        <v>3.78</v>
      </c>
      <c r="AO129">
        <v>0</v>
      </c>
      <c r="AP129">
        <v>0</v>
      </c>
      <c r="AQ129">
        <v>0</v>
      </c>
      <c r="AR129">
        <v>0</v>
      </c>
      <c r="AS129">
        <v>32</v>
      </c>
      <c r="AT129">
        <v>17.392493666796</v>
      </c>
      <c r="AU129">
        <v>14.107612</v>
      </c>
      <c r="AV129">
        <v>6</v>
      </c>
      <c r="AW129" t="s">
        <v>15</v>
      </c>
      <c r="AY129">
        <v>415300</v>
      </c>
      <c r="AZ129" s="3">
        <v>43621.681550925925</v>
      </c>
      <c r="BA129">
        <v>29.17351585624</v>
      </c>
      <c r="BB129">
        <v>-90.0773451241568</v>
      </c>
      <c r="BC129">
        <v>14.107612</v>
      </c>
      <c r="BF129">
        <v>17.392493666796</v>
      </c>
      <c r="BG129">
        <v>4.1159696</v>
      </c>
      <c r="BH129">
        <v>1889.2389056</v>
      </c>
      <c r="BI129">
        <v>18</v>
      </c>
      <c r="BJ129">
        <v>5</v>
      </c>
      <c r="BK129">
        <v>11.362</v>
      </c>
      <c r="BL129">
        <v>19.360997666796</v>
      </c>
      <c r="BM129">
        <v>16.076116</v>
      </c>
      <c r="BN129">
        <v>5.7265664</v>
      </c>
      <c r="BO129">
        <v>2303.94036244</v>
      </c>
      <c r="BP129">
        <v>2.013246</v>
      </c>
      <c r="BQ129">
        <v>3.579104</v>
      </c>
      <c r="BR129">
        <v>0</v>
      </c>
      <c r="BS129">
        <v>54.6</v>
      </c>
      <c r="BT129">
        <v>-1.3</v>
      </c>
      <c r="BU129">
        <v>9</v>
      </c>
      <c r="BV129">
        <v>1</v>
      </c>
      <c r="BW129">
        <v>0</v>
      </c>
      <c r="BX129">
        <v>1684</v>
      </c>
      <c r="BY129">
        <v>1024</v>
      </c>
      <c r="BZ129">
        <v>1024</v>
      </c>
      <c r="CA129">
        <v>1024</v>
      </c>
      <c r="CB129">
        <v>57.2</v>
      </c>
      <c r="CC129">
        <v>-85</v>
      </c>
      <c r="CD129">
        <v>60</v>
      </c>
      <c r="CE129">
        <v>3.79</v>
      </c>
      <c r="CF129">
        <v>3.792</v>
      </c>
      <c r="CG129">
        <v>3.78</v>
      </c>
      <c r="CH129">
        <v>0</v>
      </c>
      <c r="CI129">
        <v>0</v>
      </c>
      <c r="CJ129">
        <v>0</v>
      </c>
      <c r="CK129">
        <v>0</v>
      </c>
      <c r="CL129">
        <v>32</v>
      </c>
      <c r="CM129">
        <v>17.392493666796</v>
      </c>
      <c r="CN129">
        <v>14.107612</v>
      </c>
      <c r="CO129">
        <v>6</v>
      </c>
      <c r="CP129" t="s">
        <v>15</v>
      </c>
    </row>
    <row r="130" spans="1:94" ht="15.75">
      <c r="A130" t="s">
        <v>840</v>
      </c>
      <c r="B130" s="2">
        <f aca="true" t="shared" si="6" ref="B130:B193">M130*0.3048</f>
        <v>5.301232069639421</v>
      </c>
      <c r="C130" s="2">
        <f aca="true" t="shared" si="7" ref="C130:C193">2.638*(B130^1.752)-1.642</f>
        <v>47.37909114144844</v>
      </c>
      <c r="D130">
        <v>0</v>
      </c>
      <c r="E130" s="1">
        <f t="shared" si="5"/>
        <v>0</v>
      </c>
      <c r="F130">
        <v>418200</v>
      </c>
      <c r="G130" s="3">
        <v>43621.68158564815</v>
      </c>
      <c r="H130">
        <v>29.1735491179772</v>
      </c>
      <c r="I130">
        <v>-90.0772814742461</v>
      </c>
      <c r="J130">
        <v>14.107612</v>
      </c>
      <c r="M130">
        <v>17.392493666796</v>
      </c>
      <c r="N130">
        <v>4.5186188</v>
      </c>
      <c r="O130">
        <v>1865.6332618</v>
      </c>
      <c r="P130">
        <v>18</v>
      </c>
      <c r="Q130">
        <v>5</v>
      </c>
      <c r="R130">
        <v>11.353</v>
      </c>
      <c r="S130">
        <v>19.360997666796</v>
      </c>
      <c r="T130">
        <v>16.076116</v>
      </c>
      <c r="U130">
        <v>5.7265664</v>
      </c>
      <c r="V130">
        <v>2303.94036244</v>
      </c>
      <c r="W130">
        <v>2.460634</v>
      </c>
      <c r="X130">
        <v>3.802798</v>
      </c>
      <c r="Y130">
        <v>0</v>
      </c>
      <c r="Z130">
        <v>54.6</v>
      </c>
      <c r="AA130">
        <v>-1.2</v>
      </c>
      <c r="AB130">
        <v>9.3</v>
      </c>
      <c r="AC130">
        <v>1</v>
      </c>
      <c r="AD130">
        <v>0</v>
      </c>
      <c r="AE130">
        <v>1684</v>
      </c>
      <c r="AF130">
        <v>1024</v>
      </c>
      <c r="AG130">
        <v>1024</v>
      </c>
      <c r="AH130">
        <v>1024</v>
      </c>
      <c r="AI130">
        <v>57.1</v>
      </c>
      <c r="AJ130">
        <v>-85</v>
      </c>
      <c r="AK130">
        <v>59</v>
      </c>
      <c r="AL130">
        <v>3.787</v>
      </c>
      <c r="AM130">
        <v>3.789</v>
      </c>
      <c r="AN130">
        <v>3.777</v>
      </c>
      <c r="AO130">
        <v>0</v>
      </c>
      <c r="AP130">
        <v>0</v>
      </c>
      <c r="AQ130">
        <v>0</v>
      </c>
      <c r="AR130">
        <v>0</v>
      </c>
      <c r="AS130">
        <v>32</v>
      </c>
      <c r="AT130">
        <v>17.392493666796</v>
      </c>
      <c r="AU130">
        <v>14.107612</v>
      </c>
      <c r="AV130">
        <v>6</v>
      </c>
      <c r="AW130" t="s">
        <v>15</v>
      </c>
      <c r="AY130">
        <v>418200</v>
      </c>
      <c r="AZ130" s="3">
        <v>43621.68158564815</v>
      </c>
      <c r="BA130">
        <v>29.1735491179772</v>
      </c>
      <c r="BB130">
        <v>-90.0772814742461</v>
      </c>
      <c r="BC130">
        <v>14.107612</v>
      </c>
      <c r="BF130">
        <v>17.392493666796</v>
      </c>
      <c r="BG130">
        <v>4.5186188</v>
      </c>
      <c r="BH130">
        <v>1865.6332618</v>
      </c>
      <c r="BI130">
        <v>18</v>
      </c>
      <c r="BJ130">
        <v>5</v>
      </c>
      <c r="BK130">
        <v>11.353</v>
      </c>
      <c r="BL130">
        <v>19.360997666796</v>
      </c>
      <c r="BM130">
        <v>16.076116</v>
      </c>
      <c r="BN130">
        <v>5.7265664</v>
      </c>
      <c r="BO130">
        <v>2303.94036244</v>
      </c>
      <c r="BP130">
        <v>2.460634</v>
      </c>
      <c r="BQ130">
        <v>3.802798</v>
      </c>
      <c r="BR130">
        <v>0</v>
      </c>
      <c r="BS130">
        <v>54.6</v>
      </c>
      <c r="BT130">
        <v>-1.2</v>
      </c>
      <c r="BU130">
        <v>9.3</v>
      </c>
      <c r="BV130">
        <v>1</v>
      </c>
      <c r="BW130">
        <v>0</v>
      </c>
      <c r="BX130">
        <v>1684</v>
      </c>
      <c r="BY130">
        <v>1024</v>
      </c>
      <c r="BZ130">
        <v>1024</v>
      </c>
      <c r="CA130">
        <v>1024</v>
      </c>
      <c r="CB130">
        <v>57.1</v>
      </c>
      <c r="CC130">
        <v>-85</v>
      </c>
      <c r="CD130">
        <v>59</v>
      </c>
      <c r="CE130">
        <v>3.787</v>
      </c>
      <c r="CF130">
        <v>3.789</v>
      </c>
      <c r="CG130">
        <v>3.777</v>
      </c>
      <c r="CH130">
        <v>0</v>
      </c>
      <c r="CI130">
        <v>0</v>
      </c>
      <c r="CJ130">
        <v>0</v>
      </c>
      <c r="CK130">
        <v>0</v>
      </c>
      <c r="CL130">
        <v>32</v>
      </c>
      <c r="CM130">
        <v>17.392493666796</v>
      </c>
      <c r="CN130">
        <v>14.107612</v>
      </c>
      <c r="CO130">
        <v>6</v>
      </c>
      <c r="CP130" t="s">
        <v>15</v>
      </c>
    </row>
    <row r="131" spans="1:94" ht="15.75">
      <c r="A131" t="s">
        <v>841</v>
      </c>
      <c r="B131" s="2">
        <f t="shared" si="6"/>
        <v>5.301232069639421</v>
      </c>
      <c r="C131" s="2">
        <f t="shared" si="7"/>
        <v>47.37909114144844</v>
      </c>
      <c r="D131">
        <v>0</v>
      </c>
      <c r="E131" s="1">
        <f aca="true" t="shared" si="8" ref="E131:E194">D131/C131</f>
        <v>0</v>
      </c>
      <c r="F131">
        <v>421500</v>
      </c>
      <c r="G131" s="3">
        <v>43621.68162037037</v>
      </c>
      <c r="H131">
        <v>29.1735893681102</v>
      </c>
      <c r="I131">
        <v>-90.0772089261144</v>
      </c>
      <c r="J131">
        <v>14.107612</v>
      </c>
      <c r="M131">
        <v>17.392493666796</v>
      </c>
      <c r="N131">
        <v>4.6528352</v>
      </c>
      <c r="O131">
        <v>1838.25793284</v>
      </c>
      <c r="P131">
        <v>18</v>
      </c>
      <c r="Q131">
        <v>5</v>
      </c>
      <c r="R131">
        <v>11.348</v>
      </c>
      <c r="S131">
        <v>19.360997666796</v>
      </c>
      <c r="T131">
        <v>16.076116</v>
      </c>
      <c r="U131">
        <v>5.7265664</v>
      </c>
      <c r="V131">
        <v>2303.94036244</v>
      </c>
      <c r="W131">
        <v>2.684328</v>
      </c>
      <c r="X131">
        <v>3.802798</v>
      </c>
      <c r="Y131">
        <v>0</v>
      </c>
      <c r="Z131">
        <v>54.7</v>
      </c>
      <c r="AA131">
        <v>-0.6</v>
      </c>
      <c r="AB131">
        <v>9.4</v>
      </c>
      <c r="AC131">
        <v>1</v>
      </c>
      <c r="AD131">
        <v>0</v>
      </c>
      <c r="AE131">
        <v>1684</v>
      </c>
      <c r="AF131">
        <v>1024</v>
      </c>
      <c r="AG131">
        <v>1024</v>
      </c>
      <c r="AH131">
        <v>1024</v>
      </c>
      <c r="AI131">
        <v>57.1</v>
      </c>
      <c r="AJ131">
        <v>-85</v>
      </c>
      <c r="AK131">
        <v>59</v>
      </c>
      <c r="AL131">
        <v>3.786</v>
      </c>
      <c r="AM131">
        <v>3.785</v>
      </c>
      <c r="AN131">
        <v>3.777</v>
      </c>
      <c r="AO131">
        <v>0</v>
      </c>
      <c r="AP131">
        <v>0</v>
      </c>
      <c r="AQ131">
        <v>0</v>
      </c>
      <c r="AR131">
        <v>0</v>
      </c>
      <c r="AS131">
        <v>32</v>
      </c>
      <c r="AT131">
        <v>17.392493666796</v>
      </c>
      <c r="AU131">
        <v>14.107612</v>
      </c>
      <c r="AV131">
        <v>6</v>
      </c>
      <c r="AW131" t="s">
        <v>15</v>
      </c>
      <c r="AY131">
        <v>421500</v>
      </c>
      <c r="AZ131" s="3">
        <v>43621.68162037037</v>
      </c>
      <c r="BA131">
        <v>29.1735893681102</v>
      </c>
      <c r="BB131">
        <v>-90.0772089261144</v>
      </c>
      <c r="BC131">
        <v>14.107612</v>
      </c>
      <c r="BF131">
        <v>17.392493666796</v>
      </c>
      <c r="BG131">
        <v>4.6528352</v>
      </c>
      <c r="BH131">
        <v>1838.25793284</v>
      </c>
      <c r="BI131">
        <v>18</v>
      </c>
      <c r="BJ131">
        <v>5</v>
      </c>
      <c r="BK131">
        <v>11.348</v>
      </c>
      <c r="BL131">
        <v>19.360997666796</v>
      </c>
      <c r="BM131">
        <v>16.076116</v>
      </c>
      <c r="BN131">
        <v>5.7265664</v>
      </c>
      <c r="BO131">
        <v>2303.94036244</v>
      </c>
      <c r="BP131">
        <v>2.684328</v>
      </c>
      <c r="BQ131">
        <v>3.802798</v>
      </c>
      <c r="BR131">
        <v>0</v>
      </c>
      <c r="BS131">
        <v>54.7</v>
      </c>
      <c r="BT131">
        <v>-0.6</v>
      </c>
      <c r="BU131">
        <v>9.4</v>
      </c>
      <c r="BV131">
        <v>1</v>
      </c>
      <c r="BW131">
        <v>0</v>
      </c>
      <c r="BX131">
        <v>1684</v>
      </c>
      <c r="BY131">
        <v>1024</v>
      </c>
      <c r="BZ131">
        <v>1024</v>
      </c>
      <c r="CA131">
        <v>1024</v>
      </c>
      <c r="CB131">
        <v>57.1</v>
      </c>
      <c r="CC131">
        <v>-85</v>
      </c>
      <c r="CD131">
        <v>59</v>
      </c>
      <c r="CE131">
        <v>3.786</v>
      </c>
      <c r="CF131">
        <v>3.785</v>
      </c>
      <c r="CG131">
        <v>3.777</v>
      </c>
      <c r="CH131">
        <v>0</v>
      </c>
      <c r="CI131">
        <v>0</v>
      </c>
      <c r="CJ131">
        <v>0</v>
      </c>
      <c r="CK131">
        <v>0</v>
      </c>
      <c r="CL131">
        <v>32</v>
      </c>
      <c r="CM131">
        <v>17.392493666796</v>
      </c>
      <c r="CN131">
        <v>14.107612</v>
      </c>
      <c r="CO131">
        <v>6</v>
      </c>
      <c r="CP131" t="s">
        <v>15</v>
      </c>
    </row>
    <row r="132" spans="1:94" ht="15.75">
      <c r="A132" t="s">
        <v>842</v>
      </c>
      <c r="B132" s="2">
        <f t="shared" si="6"/>
        <v>5.301232069639421</v>
      </c>
      <c r="C132" s="2">
        <f t="shared" si="7"/>
        <v>47.37909114144844</v>
      </c>
      <c r="D132">
        <v>0</v>
      </c>
      <c r="E132" s="1">
        <f t="shared" si="8"/>
        <v>0</v>
      </c>
      <c r="F132">
        <v>424300</v>
      </c>
      <c r="G132" s="3">
        <v>43621.681655092594</v>
      </c>
      <c r="H132">
        <v>29.1736274927721</v>
      </c>
      <c r="I132">
        <v>-90.0771452523411</v>
      </c>
      <c r="J132">
        <v>14.107612</v>
      </c>
      <c r="M132">
        <v>17.392493666796</v>
      </c>
      <c r="N132">
        <v>4.6528352</v>
      </c>
      <c r="O132">
        <v>1813.6647562</v>
      </c>
      <c r="P132">
        <v>18</v>
      </c>
      <c r="Q132">
        <v>5</v>
      </c>
      <c r="R132">
        <v>11.332</v>
      </c>
      <c r="S132">
        <v>19.360997666796</v>
      </c>
      <c r="T132">
        <v>16.076116</v>
      </c>
      <c r="U132">
        <v>5.7265664</v>
      </c>
      <c r="V132">
        <v>2303.94036244</v>
      </c>
      <c r="W132">
        <v>2.684328</v>
      </c>
      <c r="X132">
        <v>3.802798</v>
      </c>
      <c r="Y132">
        <v>0</v>
      </c>
      <c r="Z132">
        <v>54.7</v>
      </c>
      <c r="AA132">
        <v>0</v>
      </c>
      <c r="AB132">
        <v>9.4</v>
      </c>
      <c r="AC132">
        <v>1</v>
      </c>
      <c r="AD132">
        <v>0</v>
      </c>
      <c r="AE132">
        <v>1684</v>
      </c>
      <c r="AF132">
        <v>1024</v>
      </c>
      <c r="AG132">
        <v>1024</v>
      </c>
      <c r="AH132">
        <v>1024</v>
      </c>
      <c r="AI132">
        <v>56.9</v>
      </c>
      <c r="AJ132">
        <v>-85</v>
      </c>
      <c r="AK132">
        <v>59</v>
      </c>
      <c r="AL132">
        <v>3.78</v>
      </c>
      <c r="AM132">
        <v>3.78</v>
      </c>
      <c r="AN132">
        <v>3.772</v>
      </c>
      <c r="AO132">
        <v>0</v>
      </c>
      <c r="AP132">
        <v>0</v>
      </c>
      <c r="AQ132">
        <v>0</v>
      </c>
      <c r="AR132">
        <v>0</v>
      </c>
      <c r="AS132">
        <v>32</v>
      </c>
      <c r="AT132">
        <v>17.392493666796</v>
      </c>
      <c r="AU132">
        <v>14.107612</v>
      </c>
      <c r="AV132">
        <v>6</v>
      </c>
      <c r="AW132" t="s">
        <v>15</v>
      </c>
      <c r="AY132">
        <v>424300</v>
      </c>
      <c r="AZ132" s="3">
        <v>43621.681655092594</v>
      </c>
      <c r="BA132">
        <v>29.1736274927721</v>
      </c>
      <c r="BB132">
        <v>-90.0771452523411</v>
      </c>
      <c r="BC132">
        <v>14.107612</v>
      </c>
      <c r="BF132">
        <v>17.392493666796</v>
      </c>
      <c r="BG132">
        <v>4.6528352</v>
      </c>
      <c r="BH132">
        <v>1813.6647562</v>
      </c>
      <c r="BI132">
        <v>18</v>
      </c>
      <c r="BJ132">
        <v>5</v>
      </c>
      <c r="BK132">
        <v>11.332</v>
      </c>
      <c r="BL132">
        <v>19.360997666796</v>
      </c>
      <c r="BM132">
        <v>16.076116</v>
      </c>
      <c r="BN132">
        <v>5.7265664</v>
      </c>
      <c r="BO132">
        <v>2303.94036244</v>
      </c>
      <c r="BP132">
        <v>2.684328</v>
      </c>
      <c r="BQ132">
        <v>3.802798</v>
      </c>
      <c r="BR132">
        <v>0</v>
      </c>
      <c r="BS132">
        <v>54.7</v>
      </c>
      <c r="BT132">
        <v>0</v>
      </c>
      <c r="BU132">
        <v>9.4</v>
      </c>
      <c r="BV132">
        <v>1</v>
      </c>
      <c r="BW132">
        <v>0</v>
      </c>
      <c r="BX132">
        <v>1684</v>
      </c>
      <c r="BY132">
        <v>1024</v>
      </c>
      <c r="BZ132">
        <v>1024</v>
      </c>
      <c r="CA132">
        <v>1024</v>
      </c>
      <c r="CB132">
        <v>56.9</v>
      </c>
      <c r="CC132">
        <v>-85</v>
      </c>
      <c r="CD132">
        <v>59</v>
      </c>
      <c r="CE132">
        <v>3.78</v>
      </c>
      <c r="CF132">
        <v>3.78</v>
      </c>
      <c r="CG132">
        <v>3.772</v>
      </c>
      <c r="CH132">
        <v>0</v>
      </c>
      <c r="CI132">
        <v>0</v>
      </c>
      <c r="CJ132">
        <v>0</v>
      </c>
      <c r="CK132">
        <v>0</v>
      </c>
      <c r="CL132">
        <v>32</v>
      </c>
      <c r="CM132">
        <v>17.392493666796</v>
      </c>
      <c r="CN132">
        <v>14.107612</v>
      </c>
      <c r="CO132">
        <v>6</v>
      </c>
      <c r="CP132" t="s">
        <v>15</v>
      </c>
    </row>
    <row r="133" spans="1:94" ht="15.75">
      <c r="A133" t="s">
        <v>843</v>
      </c>
      <c r="B133" s="2">
        <f t="shared" si="6"/>
        <v>5.201232066439421</v>
      </c>
      <c r="C133" s="2">
        <f t="shared" si="7"/>
        <v>45.770505772723304</v>
      </c>
      <c r="D133">
        <v>0</v>
      </c>
      <c r="E133" s="1">
        <f t="shared" si="8"/>
        <v>0</v>
      </c>
      <c r="F133">
        <v>427200</v>
      </c>
      <c r="G133" s="3">
        <v>43621.68168981482</v>
      </c>
      <c r="H133">
        <v>29.1736665672988</v>
      </c>
      <c r="I133">
        <v>-90.0770834508365</v>
      </c>
      <c r="J133">
        <v>13.779528</v>
      </c>
      <c r="M133">
        <v>17.064409666796</v>
      </c>
      <c r="N133">
        <v>4.6528352</v>
      </c>
      <c r="O133">
        <v>1789.37669768</v>
      </c>
      <c r="P133">
        <v>18</v>
      </c>
      <c r="Q133">
        <v>5</v>
      </c>
      <c r="R133">
        <v>11.344</v>
      </c>
      <c r="S133">
        <v>19.360997666796</v>
      </c>
      <c r="T133">
        <v>16.076116</v>
      </c>
      <c r="U133">
        <v>5.7265664</v>
      </c>
      <c r="V133">
        <v>2303.94036244</v>
      </c>
      <c r="W133">
        <v>2.684328</v>
      </c>
      <c r="X133">
        <v>3.802798</v>
      </c>
      <c r="Y133">
        <v>0</v>
      </c>
      <c r="Z133">
        <v>54.8</v>
      </c>
      <c r="AA133">
        <v>-0.3</v>
      </c>
      <c r="AB133">
        <v>9.7</v>
      </c>
      <c r="AC133">
        <v>1</v>
      </c>
      <c r="AD133">
        <v>0</v>
      </c>
      <c r="AE133">
        <v>1684</v>
      </c>
      <c r="AF133">
        <v>1024</v>
      </c>
      <c r="AG133">
        <v>1024</v>
      </c>
      <c r="AH133">
        <v>1024</v>
      </c>
      <c r="AI133">
        <v>57.1</v>
      </c>
      <c r="AJ133">
        <v>-85</v>
      </c>
      <c r="AK133">
        <v>58</v>
      </c>
      <c r="AL133">
        <v>3.784</v>
      </c>
      <c r="AM133">
        <v>3.785</v>
      </c>
      <c r="AN133">
        <v>3.775</v>
      </c>
      <c r="AO133">
        <v>0</v>
      </c>
      <c r="AP133">
        <v>0</v>
      </c>
      <c r="AQ133">
        <v>0</v>
      </c>
      <c r="AR133">
        <v>0</v>
      </c>
      <c r="AS133">
        <v>32</v>
      </c>
      <c r="AT133">
        <v>17.064409666796</v>
      </c>
      <c r="AU133">
        <v>13.779528</v>
      </c>
      <c r="AV133">
        <v>6</v>
      </c>
      <c r="AW133" t="s">
        <v>15</v>
      </c>
      <c r="AY133">
        <v>427200</v>
      </c>
      <c r="AZ133" s="3">
        <v>43621.68168981482</v>
      </c>
      <c r="BA133">
        <v>29.1736665672988</v>
      </c>
      <c r="BB133">
        <v>-90.0770834508365</v>
      </c>
      <c r="BC133">
        <v>13.779528</v>
      </c>
      <c r="BF133">
        <v>17.064409666796</v>
      </c>
      <c r="BG133">
        <v>4.6528352</v>
      </c>
      <c r="BH133">
        <v>1789.37669768</v>
      </c>
      <c r="BI133">
        <v>18</v>
      </c>
      <c r="BJ133">
        <v>5</v>
      </c>
      <c r="BK133">
        <v>11.344</v>
      </c>
      <c r="BL133">
        <v>19.360997666796</v>
      </c>
      <c r="BM133">
        <v>16.076116</v>
      </c>
      <c r="BN133">
        <v>5.7265664</v>
      </c>
      <c r="BO133">
        <v>2303.94036244</v>
      </c>
      <c r="BP133">
        <v>2.684328</v>
      </c>
      <c r="BQ133">
        <v>3.802798</v>
      </c>
      <c r="BR133">
        <v>0</v>
      </c>
      <c r="BS133">
        <v>54.8</v>
      </c>
      <c r="BT133">
        <v>-0.3</v>
      </c>
      <c r="BU133">
        <v>9.7</v>
      </c>
      <c r="BV133">
        <v>1</v>
      </c>
      <c r="BW133">
        <v>0</v>
      </c>
      <c r="BX133">
        <v>1684</v>
      </c>
      <c r="BY133">
        <v>1024</v>
      </c>
      <c r="BZ133">
        <v>1024</v>
      </c>
      <c r="CA133">
        <v>1024</v>
      </c>
      <c r="CB133">
        <v>57.1</v>
      </c>
      <c r="CC133">
        <v>-85</v>
      </c>
      <c r="CD133">
        <v>58</v>
      </c>
      <c r="CE133">
        <v>3.784</v>
      </c>
      <c r="CF133">
        <v>3.785</v>
      </c>
      <c r="CG133">
        <v>3.775</v>
      </c>
      <c r="CH133">
        <v>0</v>
      </c>
      <c r="CI133">
        <v>0</v>
      </c>
      <c r="CJ133">
        <v>0</v>
      </c>
      <c r="CK133">
        <v>0</v>
      </c>
      <c r="CL133">
        <v>32</v>
      </c>
      <c r="CM133">
        <v>17.064409666796</v>
      </c>
      <c r="CN133">
        <v>13.779528</v>
      </c>
      <c r="CO133">
        <v>6</v>
      </c>
      <c r="CP133" t="s">
        <v>15</v>
      </c>
    </row>
    <row r="134" spans="1:94" ht="15.75">
      <c r="A134" t="s">
        <v>844</v>
      </c>
      <c r="B134" s="2">
        <f t="shared" si="6"/>
        <v>5.301232069639421</v>
      </c>
      <c r="C134" s="2">
        <f t="shared" si="7"/>
        <v>47.37909114144844</v>
      </c>
      <c r="D134">
        <v>0</v>
      </c>
      <c r="E134" s="1">
        <f t="shared" si="8"/>
        <v>0</v>
      </c>
      <c r="F134">
        <v>430100</v>
      </c>
      <c r="G134" s="3">
        <v>43621.68172453704</v>
      </c>
      <c r="H134">
        <v>29.173703327507</v>
      </c>
      <c r="I134">
        <v>-90.0770232051076</v>
      </c>
      <c r="J134">
        <v>14.107612</v>
      </c>
      <c r="M134">
        <v>17.392493666796</v>
      </c>
      <c r="N134">
        <v>4.6528352</v>
      </c>
      <c r="O134">
        <v>1765.97118512</v>
      </c>
      <c r="P134">
        <v>18</v>
      </c>
      <c r="Q134">
        <v>5</v>
      </c>
      <c r="R134">
        <v>11.334</v>
      </c>
      <c r="S134">
        <v>19.360997666796</v>
      </c>
      <c r="T134">
        <v>16.076116</v>
      </c>
      <c r="U134">
        <v>5.7265664</v>
      </c>
      <c r="V134">
        <v>2303.94036244</v>
      </c>
      <c r="W134">
        <v>2.684328</v>
      </c>
      <c r="X134">
        <v>3.802798</v>
      </c>
      <c r="Y134">
        <v>0</v>
      </c>
      <c r="Z134">
        <v>54.7</v>
      </c>
      <c r="AA134">
        <v>-0.2</v>
      </c>
      <c r="AB134">
        <v>9.6</v>
      </c>
      <c r="AC134">
        <v>1</v>
      </c>
      <c r="AD134">
        <v>0</v>
      </c>
      <c r="AE134">
        <v>1684</v>
      </c>
      <c r="AF134">
        <v>1024</v>
      </c>
      <c r="AG134">
        <v>1024</v>
      </c>
      <c r="AH134">
        <v>1024</v>
      </c>
      <c r="AI134">
        <v>57.1</v>
      </c>
      <c r="AJ134">
        <v>-85</v>
      </c>
      <c r="AK134">
        <v>58</v>
      </c>
      <c r="AL134">
        <v>3.78</v>
      </c>
      <c r="AM134">
        <v>3.782</v>
      </c>
      <c r="AN134">
        <v>3.772</v>
      </c>
      <c r="AO134">
        <v>0</v>
      </c>
      <c r="AP134">
        <v>0</v>
      </c>
      <c r="AQ134">
        <v>0</v>
      </c>
      <c r="AR134">
        <v>0</v>
      </c>
      <c r="AS134">
        <v>32</v>
      </c>
      <c r="AT134">
        <v>17.392493666796</v>
      </c>
      <c r="AU134">
        <v>14.107612</v>
      </c>
      <c r="AV134">
        <v>6</v>
      </c>
      <c r="AW134" t="s">
        <v>15</v>
      </c>
      <c r="AY134">
        <v>430100</v>
      </c>
      <c r="AZ134" s="3">
        <v>43621.68172453704</v>
      </c>
      <c r="BA134">
        <v>29.173703327507</v>
      </c>
      <c r="BB134">
        <v>-90.0770232051076</v>
      </c>
      <c r="BC134">
        <v>14.107612</v>
      </c>
      <c r="BF134">
        <v>17.392493666796</v>
      </c>
      <c r="BG134">
        <v>4.6528352</v>
      </c>
      <c r="BH134">
        <v>1765.97118512</v>
      </c>
      <c r="BI134">
        <v>18</v>
      </c>
      <c r="BJ134">
        <v>5</v>
      </c>
      <c r="BK134">
        <v>11.334</v>
      </c>
      <c r="BL134">
        <v>19.360997666796</v>
      </c>
      <c r="BM134">
        <v>16.076116</v>
      </c>
      <c r="BN134">
        <v>5.7265664</v>
      </c>
      <c r="BO134">
        <v>2303.94036244</v>
      </c>
      <c r="BP134">
        <v>2.684328</v>
      </c>
      <c r="BQ134">
        <v>3.802798</v>
      </c>
      <c r="BR134">
        <v>0</v>
      </c>
      <c r="BS134">
        <v>54.7</v>
      </c>
      <c r="BT134">
        <v>-0.2</v>
      </c>
      <c r="BU134">
        <v>9.6</v>
      </c>
      <c r="BV134">
        <v>1</v>
      </c>
      <c r="BW134">
        <v>0</v>
      </c>
      <c r="BX134">
        <v>1684</v>
      </c>
      <c r="BY134">
        <v>1024</v>
      </c>
      <c r="BZ134">
        <v>1024</v>
      </c>
      <c r="CA134">
        <v>1024</v>
      </c>
      <c r="CB134">
        <v>57.1</v>
      </c>
      <c r="CC134">
        <v>-85</v>
      </c>
      <c r="CD134">
        <v>58</v>
      </c>
      <c r="CE134">
        <v>3.78</v>
      </c>
      <c r="CF134">
        <v>3.782</v>
      </c>
      <c r="CG134">
        <v>3.772</v>
      </c>
      <c r="CH134">
        <v>0</v>
      </c>
      <c r="CI134">
        <v>0</v>
      </c>
      <c r="CJ134">
        <v>0</v>
      </c>
      <c r="CK134">
        <v>0</v>
      </c>
      <c r="CL134">
        <v>32</v>
      </c>
      <c r="CM134">
        <v>17.392493666796</v>
      </c>
      <c r="CN134">
        <v>14.107612</v>
      </c>
      <c r="CO134">
        <v>6</v>
      </c>
      <c r="CP134" t="s">
        <v>15</v>
      </c>
    </row>
    <row r="135" spans="1:94" ht="15.75">
      <c r="A135" t="s">
        <v>845</v>
      </c>
      <c r="B135" s="2">
        <f t="shared" si="6"/>
        <v>5.301232069639421</v>
      </c>
      <c r="C135" s="2">
        <f t="shared" si="7"/>
        <v>47.37909114144844</v>
      </c>
      <c r="D135">
        <v>0</v>
      </c>
      <c r="E135" s="1">
        <f t="shared" si="8"/>
        <v>0</v>
      </c>
      <c r="F135">
        <v>433200</v>
      </c>
      <c r="G135" s="3">
        <v>43621.681759259256</v>
      </c>
      <c r="H135">
        <v>29.1737429114631</v>
      </c>
      <c r="I135">
        <v>-90.0769576898359</v>
      </c>
      <c r="J135">
        <v>14.107612</v>
      </c>
      <c r="M135">
        <v>17.392493666796</v>
      </c>
      <c r="N135">
        <v>4.7199434</v>
      </c>
      <c r="O135">
        <v>1740.59388772</v>
      </c>
      <c r="P135">
        <v>17</v>
      </c>
      <c r="Q135">
        <v>5</v>
      </c>
      <c r="R135">
        <v>11.318</v>
      </c>
      <c r="S135">
        <v>19.360997666796</v>
      </c>
      <c r="T135">
        <v>16.076116</v>
      </c>
      <c r="U135">
        <v>5.7265664</v>
      </c>
      <c r="V135">
        <v>2303.94036244</v>
      </c>
      <c r="W135">
        <v>2.460634</v>
      </c>
      <c r="X135">
        <v>4.026492</v>
      </c>
      <c r="Y135">
        <v>0</v>
      </c>
      <c r="Z135">
        <v>54.9</v>
      </c>
      <c r="AA135">
        <v>0.1</v>
      </c>
      <c r="AB135">
        <v>12</v>
      </c>
      <c r="AC135">
        <v>1</v>
      </c>
      <c r="AD135">
        <v>0</v>
      </c>
      <c r="AE135">
        <v>1684</v>
      </c>
      <c r="AF135">
        <v>1254</v>
      </c>
      <c r="AG135">
        <v>1024</v>
      </c>
      <c r="AH135">
        <v>1024</v>
      </c>
      <c r="AI135">
        <v>56.9</v>
      </c>
      <c r="AJ135">
        <v>-85</v>
      </c>
      <c r="AK135">
        <v>58</v>
      </c>
      <c r="AL135">
        <v>3.776</v>
      </c>
      <c r="AM135">
        <v>3.775</v>
      </c>
      <c r="AN135">
        <v>3.767</v>
      </c>
      <c r="AO135">
        <v>0</v>
      </c>
      <c r="AP135">
        <v>0</v>
      </c>
      <c r="AQ135">
        <v>0</v>
      </c>
      <c r="AR135">
        <v>0</v>
      </c>
      <c r="AS135">
        <v>32</v>
      </c>
      <c r="AT135">
        <v>17.392493666796</v>
      </c>
      <c r="AU135">
        <v>14.107612</v>
      </c>
      <c r="AV135">
        <v>6</v>
      </c>
      <c r="AW135" t="s">
        <v>15</v>
      </c>
      <c r="AY135">
        <v>433200</v>
      </c>
      <c r="AZ135" s="3">
        <v>43621.681759259256</v>
      </c>
      <c r="BA135">
        <v>29.1737429114631</v>
      </c>
      <c r="BB135">
        <v>-90.0769576898359</v>
      </c>
      <c r="BC135">
        <v>14.107612</v>
      </c>
      <c r="BF135">
        <v>17.392493666796</v>
      </c>
      <c r="BG135">
        <v>4.7199434</v>
      </c>
      <c r="BH135">
        <v>1740.59388772</v>
      </c>
      <c r="BI135">
        <v>17</v>
      </c>
      <c r="BJ135">
        <v>5</v>
      </c>
      <c r="BK135">
        <v>11.318</v>
      </c>
      <c r="BL135">
        <v>19.360997666796</v>
      </c>
      <c r="BM135">
        <v>16.076116</v>
      </c>
      <c r="BN135">
        <v>5.7265664</v>
      </c>
      <c r="BO135">
        <v>2303.94036244</v>
      </c>
      <c r="BP135">
        <v>2.460634</v>
      </c>
      <c r="BQ135">
        <v>4.026492</v>
      </c>
      <c r="BR135">
        <v>0</v>
      </c>
      <c r="BS135">
        <v>54.9</v>
      </c>
      <c r="BT135">
        <v>0.1</v>
      </c>
      <c r="BU135">
        <v>12</v>
      </c>
      <c r="BV135">
        <v>1</v>
      </c>
      <c r="BW135">
        <v>0</v>
      </c>
      <c r="BX135">
        <v>1684</v>
      </c>
      <c r="BY135">
        <v>1254</v>
      </c>
      <c r="BZ135">
        <v>1024</v>
      </c>
      <c r="CA135">
        <v>1024</v>
      </c>
      <c r="CB135">
        <v>56.9</v>
      </c>
      <c r="CC135">
        <v>-85</v>
      </c>
      <c r="CD135">
        <v>58</v>
      </c>
      <c r="CE135">
        <v>3.776</v>
      </c>
      <c r="CF135">
        <v>3.775</v>
      </c>
      <c r="CG135">
        <v>3.767</v>
      </c>
      <c r="CH135">
        <v>0</v>
      </c>
      <c r="CI135">
        <v>0</v>
      </c>
      <c r="CJ135">
        <v>0</v>
      </c>
      <c r="CK135">
        <v>0</v>
      </c>
      <c r="CL135">
        <v>32</v>
      </c>
      <c r="CM135">
        <v>17.392493666796</v>
      </c>
      <c r="CN135">
        <v>14.107612</v>
      </c>
      <c r="CO135">
        <v>6</v>
      </c>
      <c r="CP135" t="s">
        <v>15</v>
      </c>
    </row>
    <row r="136" spans="1:94" ht="15.75">
      <c r="A136" t="s">
        <v>846</v>
      </c>
      <c r="B136" s="2">
        <f t="shared" si="6"/>
        <v>5.301232069639421</v>
      </c>
      <c r="C136" s="2">
        <f t="shared" si="7"/>
        <v>47.37909114144844</v>
      </c>
      <c r="D136">
        <v>0</v>
      </c>
      <c r="E136" s="1">
        <f t="shared" si="8"/>
        <v>0</v>
      </c>
      <c r="F136">
        <v>436200</v>
      </c>
      <c r="G136" s="3">
        <v>43621.68179398148</v>
      </c>
      <c r="H136">
        <v>29.1737740398085</v>
      </c>
      <c r="I136">
        <v>-90.076893152615</v>
      </c>
      <c r="J136">
        <v>14.107612</v>
      </c>
      <c r="M136">
        <v>17.392493666796</v>
      </c>
      <c r="N136">
        <v>4.4067718</v>
      </c>
      <c r="O136">
        <v>1717.18181348</v>
      </c>
      <c r="P136">
        <v>18</v>
      </c>
      <c r="Q136">
        <v>5</v>
      </c>
      <c r="R136">
        <v>11.33</v>
      </c>
      <c r="S136">
        <v>19.360997666796</v>
      </c>
      <c r="T136">
        <v>16.076116</v>
      </c>
      <c r="U136">
        <v>5.7265664</v>
      </c>
      <c r="V136">
        <v>2303.94036244</v>
      </c>
      <c r="W136">
        <v>2.23694</v>
      </c>
      <c r="X136">
        <v>3.802798</v>
      </c>
      <c r="Y136">
        <v>0</v>
      </c>
      <c r="Z136">
        <v>54.6</v>
      </c>
      <c r="AA136">
        <v>-1.8</v>
      </c>
      <c r="AB136">
        <v>9.1</v>
      </c>
      <c r="AC136">
        <v>1</v>
      </c>
      <c r="AD136">
        <v>0</v>
      </c>
      <c r="AE136">
        <v>1684</v>
      </c>
      <c r="AF136">
        <v>1024</v>
      </c>
      <c r="AG136">
        <v>1024</v>
      </c>
      <c r="AH136">
        <v>1024</v>
      </c>
      <c r="AI136">
        <v>57.3</v>
      </c>
      <c r="AJ136">
        <v>-85</v>
      </c>
      <c r="AK136">
        <v>57</v>
      </c>
      <c r="AL136">
        <v>3.78</v>
      </c>
      <c r="AM136">
        <v>3.779</v>
      </c>
      <c r="AN136">
        <v>3.771</v>
      </c>
      <c r="AO136">
        <v>0</v>
      </c>
      <c r="AP136">
        <v>0</v>
      </c>
      <c r="AQ136">
        <v>0</v>
      </c>
      <c r="AR136">
        <v>0</v>
      </c>
      <c r="AS136">
        <v>32</v>
      </c>
      <c r="AT136">
        <v>17.392493666796</v>
      </c>
      <c r="AU136">
        <v>14.107612</v>
      </c>
      <c r="AV136">
        <v>6</v>
      </c>
      <c r="AW136" t="s">
        <v>15</v>
      </c>
      <c r="AY136">
        <v>436200</v>
      </c>
      <c r="AZ136" s="3">
        <v>43621.68179398148</v>
      </c>
      <c r="BA136">
        <v>29.1737740398085</v>
      </c>
      <c r="BB136">
        <v>-90.076893152615</v>
      </c>
      <c r="BC136">
        <v>14.107612</v>
      </c>
      <c r="BF136">
        <v>17.392493666796</v>
      </c>
      <c r="BG136">
        <v>4.4067718</v>
      </c>
      <c r="BH136">
        <v>1717.18181348</v>
      </c>
      <c r="BI136">
        <v>18</v>
      </c>
      <c r="BJ136">
        <v>5</v>
      </c>
      <c r="BK136">
        <v>11.33</v>
      </c>
      <c r="BL136">
        <v>19.360997666796</v>
      </c>
      <c r="BM136">
        <v>16.076116</v>
      </c>
      <c r="BN136">
        <v>5.7265664</v>
      </c>
      <c r="BO136">
        <v>2303.94036244</v>
      </c>
      <c r="BP136">
        <v>2.23694</v>
      </c>
      <c r="BQ136">
        <v>3.802798</v>
      </c>
      <c r="BR136">
        <v>0</v>
      </c>
      <c r="BS136">
        <v>54.6</v>
      </c>
      <c r="BT136">
        <v>-1.8</v>
      </c>
      <c r="BU136">
        <v>9.1</v>
      </c>
      <c r="BV136">
        <v>1</v>
      </c>
      <c r="BW136">
        <v>0</v>
      </c>
      <c r="BX136">
        <v>1684</v>
      </c>
      <c r="BY136">
        <v>1024</v>
      </c>
      <c r="BZ136">
        <v>1024</v>
      </c>
      <c r="CA136">
        <v>1024</v>
      </c>
      <c r="CB136">
        <v>57.3</v>
      </c>
      <c r="CC136">
        <v>-85</v>
      </c>
      <c r="CD136">
        <v>57</v>
      </c>
      <c r="CE136">
        <v>3.78</v>
      </c>
      <c r="CF136">
        <v>3.779</v>
      </c>
      <c r="CG136">
        <v>3.771</v>
      </c>
      <c r="CH136">
        <v>0</v>
      </c>
      <c r="CI136">
        <v>0</v>
      </c>
      <c r="CJ136">
        <v>0</v>
      </c>
      <c r="CK136">
        <v>0</v>
      </c>
      <c r="CL136">
        <v>32</v>
      </c>
      <c r="CM136">
        <v>17.392493666796</v>
      </c>
      <c r="CN136">
        <v>14.107612</v>
      </c>
      <c r="CO136">
        <v>6</v>
      </c>
      <c r="CP136" t="s">
        <v>15</v>
      </c>
    </row>
    <row r="137" spans="1:94" ht="15.75">
      <c r="A137" t="s">
        <v>847</v>
      </c>
      <c r="B137" s="2">
        <f t="shared" si="6"/>
        <v>5.301232069639421</v>
      </c>
      <c r="C137" s="2">
        <f t="shared" si="7"/>
        <v>47.37909114144844</v>
      </c>
      <c r="D137">
        <v>0</v>
      </c>
      <c r="E137" s="1">
        <f t="shared" si="8"/>
        <v>0</v>
      </c>
      <c r="F137">
        <v>439300</v>
      </c>
      <c r="G137" s="3">
        <v>43621.6818287037</v>
      </c>
      <c r="H137">
        <v>29.1738085757446</v>
      </c>
      <c r="I137">
        <v>-90.0768263101457</v>
      </c>
      <c r="J137">
        <v>14.107612</v>
      </c>
      <c r="M137">
        <v>17.392493666796</v>
      </c>
      <c r="N137">
        <v>4.7199434</v>
      </c>
      <c r="O137">
        <v>1692.47380744</v>
      </c>
      <c r="P137">
        <v>18</v>
      </c>
      <c r="Q137">
        <v>5</v>
      </c>
      <c r="R137">
        <v>11.318</v>
      </c>
      <c r="S137">
        <v>19.360997666796</v>
      </c>
      <c r="T137">
        <v>16.076116</v>
      </c>
      <c r="U137">
        <v>5.7265664</v>
      </c>
      <c r="V137">
        <v>2303.94036244</v>
      </c>
      <c r="W137">
        <v>2.460634</v>
      </c>
      <c r="X137">
        <v>4.026492</v>
      </c>
      <c r="Y137">
        <v>0</v>
      </c>
      <c r="Z137">
        <v>55</v>
      </c>
      <c r="AA137">
        <v>0.3</v>
      </c>
      <c r="AB137">
        <v>8.6</v>
      </c>
      <c r="AC137">
        <v>1</v>
      </c>
      <c r="AD137">
        <v>0</v>
      </c>
      <c r="AE137">
        <v>1684</v>
      </c>
      <c r="AF137">
        <v>1024</v>
      </c>
      <c r="AG137">
        <v>1024</v>
      </c>
      <c r="AH137">
        <v>1024</v>
      </c>
      <c r="AI137">
        <v>57</v>
      </c>
      <c r="AJ137">
        <v>-85</v>
      </c>
      <c r="AK137">
        <v>57</v>
      </c>
      <c r="AL137">
        <v>3.774</v>
      </c>
      <c r="AM137">
        <v>3.777</v>
      </c>
      <c r="AN137">
        <v>3.767</v>
      </c>
      <c r="AO137">
        <v>0</v>
      </c>
      <c r="AP137">
        <v>0</v>
      </c>
      <c r="AQ137">
        <v>0</v>
      </c>
      <c r="AR137">
        <v>0</v>
      </c>
      <c r="AS137">
        <v>32</v>
      </c>
      <c r="AT137">
        <v>17.392493666796</v>
      </c>
      <c r="AU137">
        <v>14.107612</v>
      </c>
      <c r="AV137">
        <v>6</v>
      </c>
      <c r="AW137" t="s">
        <v>15</v>
      </c>
      <c r="AY137">
        <v>439300</v>
      </c>
      <c r="AZ137" s="3">
        <v>43621.6818287037</v>
      </c>
      <c r="BA137">
        <v>29.1738085757446</v>
      </c>
      <c r="BB137">
        <v>-90.0768263101457</v>
      </c>
      <c r="BC137">
        <v>14.107612</v>
      </c>
      <c r="BF137">
        <v>17.392493666796</v>
      </c>
      <c r="BG137">
        <v>4.7199434</v>
      </c>
      <c r="BH137">
        <v>1692.47380744</v>
      </c>
      <c r="BI137">
        <v>18</v>
      </c>
      <c r="BJ137">
        <v>5</v>
      </c>
      <c r="BK137">
        <v>11.318</v>
      </c>
      <c r="BL137">
        <v>19.360997666796</v>
      </c>
      <c r="BM137">
        <v>16.076116</v>
      </c>
      <c r="BN137">
        <v>5.7265664</v>
      </c>
      <c r="BO137">
        <v>2303.94036244</v>
      </c>
      <c r="BP137">
        <v>2.460634</v>
      </c>
      <c r="BQ137">
        <v>4.026492</v>
      </c>
      <c r="BR137">
        <v>0</v>
      </c>
      <c r="BS137">
        <v>55</v>
      </c>
      <c r="BT137">
        <v>0.3</v>
      </c>
      <c r="BU137">
        <v>8.6</v>
      </c>
      <c r="BV137">
        <v>1</v>
      </c>
      <c r="BW137">
        <v>0</v>
      </c>
      <c r="BX137">
        <v>1684</v>
      </c>
      <c r="BY137">
        <v>1024</v>
      </c>
      <c r="BZ137">
        <v>1024</v>
      </c>
      <c r="CA137">
        <v>1024</v>
      </c>
      <c r="CB137">
        <v>57</v>
      </c>
      <c r="CC137">
        <v>-85</v>
      </c>
      <c r="CD137">
        <v>57</v>
      </c>
      <c r="CE137">
        <v>3.774</v>
      </c>
      <c r="CF137">
        <v>3.777</v>
      </c>
      <c r="CG137">
        <v>3.767</v>
      </c>
      <c r="CH137">
        <v>0</v>
      </c>
      <c r="CI137">
        <v>0</v>
      </c>
      <c r="CJ137">
        <v>0</v>
      </c>
      <c r="CK137">
        <v>0</v>
      </c>
      <c r="CL137">
        <v>32</v>
      </c>
      <c r="CM137">
        <v>17.392493666796</v>
      </c>
      <c r="CN137">
        <v>14.107612</v>
      </c>
      <c r="CO137">
        <v>6</v>
      </c>
      <c r="CP137" t="s">
        <v>15</v>
      </c>
    </row>
    <row r="138" spans="1:94" ht="15.75">
      <c r="A138" t="s">
        <v>848</v>
      </c>
      <c r="B138" s="2">
        <f t="shared" si="6"/>
        <v>5.201232066439421</v>
      </c>
      <c r="C138" s="2">
        <f t="shared" si="7"/>
        <v>45.770505772723304</v>
      </c>
      <c r="D138">
        <v>0</v>
      </c>
      <c r="E138" s="1">
        <f t="shared" si="8"/>
        <v>0</v>
      </c>
      <c r="F138">
        <v>442500</v>
      </c>
      <c r="G138" s="3">
        <v>43621.681863425925</v>
      </c>
      <c r="H138">
        <v>29.1738434105848</v>
      </c>
      <c r="I138">
        <v>-90.0767617201759</v>
      </c>
      <c r="J138">
        <v>13.779528</v>
      </c>
      <c r="M138">
        <v>17.064409666796</v>
      </c>
      <c r="N138">
        <v>4.1159696</v>
      </c>
      <c r="O138">
        <v>1668.30385916</v>
      </c>
      <c r="P138">
        <v>18</v>
      </c>
      <c r="Q138">
        <v>5</v>
      </c>
      <c r="R138">
        <v>11.301</v>
      </c>
      <c r="S138">
        <v>19.360997666796</v>
      </c>
      <c r="T138">
        <v>16.076116</v>
      </c>
      <c r="U138">
        <v>5.7265664</v>
      </c>
      <c r="V138">
        <v>2303.94036244</v>
      </c>
      <c r="W138">
        <v>2.013246</v>
      </c>
      <c r="X138">
        <v>3.579104</v>
      </c>
      <c r="Y138">
        <v>0</v>
      </c>
      <c r="Z138">
        <v>54.6</v>
      </c>
      <c r="AA138">
        <v>-2.2</v>
      </c>
      <c r="AB138">
        <v>8.4</v>
      </c>
      <c r="AC138">
        <v>1</v>
      </c>
      <c r="AD138">
        <v>0</v>
      </c>
      <c r="AE138">
        <v>1684</v>
      </c>
      <c r="AF138">
        <v>1024</v>
      </c>
      <c r="AG138">
        <v>1024</v>
      </c>
      <c r="AH138">
        <v>1024</v>
      </c>
      <c r="AI138">
        <v>57.2</v>
      </c>
      <c r="AJ138">
        <v>-85</v>
      </c>
      <c r="AK138">
        <v>57</v>
      </c>
      <c r="AL138">
        <v>3.769</v>
      </c>
      <c r="AM138">
        <v>3.772</v>
      </c>
      <c r="AN138">
        <v>3.76</v>
      </c>
      <c r="AO138">
        <v>0</v>
      </c>
      <c r="AP138">
        <v>0</v>
      </c>
      <c r="AQ138">
        <v>0</v>
      </c>
      <c r="AR138">
        <v>0</v>
      </c>
      <c r="AS138">
        <v>32</v>
      </c>
      <c r="AT138">
        <v>17.064409666796</v>
      </c>
      <c r="AU138">
        <v>13.779528</v>
      </c>
      <c r="AV138">
        <v>6</v>
      </c>
      <c r="AW138" t="s">
        <v>15</v>
      </c>
      <c r="AY138">
        <v>442500</v>
      </c>
      <c r="AZ138" s="3">
        <v>43621.681863425925</v>
      </c>
      <c r="BA138">
        <v>29.1738434105848</v>
      </c>
      <c r="BB138">
        <v>-90.0767617201759</v>
      </c>
      <c r="BC138">
        <v>13.779528</v>
      </c>
      <c r="BF138">
        <v>17.064409666796</v>
      </c>
      <c r="BG138">
        <v>4.1159696</v>
      </c>
      <c r="BH138">
        <v>1668.30385916</v>
      </c>
      <c r="BI138">
        <v>18</v>
      </c>
      <c r="BJ138">
        <v>5</v>
      </c>
      <c r="BK138">
        <v>11.301</v>
      </c>
      <c r="BL138">
        <v>19.360997666796</v>
      </c>
      <c r="BM138">
        <v>16.076116</v>
      </c>
      <c r="BN138">
        <v>5.7265664</v>
      </c>
      <c r="BO138">
        <v>2303.94036244</v>
      </c>
      <c r="BP138">
        <v>2.013246</v>
      </c>
      <c r="BQ138">
        <v>3.579104</v>
      </c>
      <c r="BR138">
        <v>0</v>
      </c>
      <c r="BS138">
        <v>54.6</v>
      </c>
      <c r="BT138">
        <v>-2.2</v>
      </c>
      <c r="BU138">
        <v>8.4</v>
      </c>
      <c r="BV138">
        <v>1</v>
      </c>
      <c r="BW138">
        <v>0</v>
      </c>
      <c r="BX138">
        <v>1684</v>
      </c>
      <c r="BY138">
        <v>1024</v>
      </c>
      <c r="BZ138">
        <v>1024</v>
      </c>
      <c r="CA138">
        <v>1024</v>
      </c>
      <c r="CB138">
        <v>57.2</v>
      </c>
      <c r="CC138">
        <v>-85</v>
      </c>
      <c r="CD138">
        <v>57</v>
      </c>
      <c r="CE138">
        <v>3.769</v>
      </c>
      <c r="CF138">
        <v>3.772</v>
      </c>
      <c r="CG138">
        <v>3.76</v>
      </c>
      <c r="CH138">
        <v>0</v>
      </c>
      <c r="CI138">
        <v>0</v>
      </c>
      <c r="CJ138">
        <v>0</v>
      </c>
      <c r="CK138">
        <v>0</v>
      </c>
      <c r="CL138">
        <v>32</v>
      </c>
      <c r="CM138">
        <v>17.064409666796</v>
      </c>
      <c r="CN138">
        <v>13.779528</v>
      </c>
      <c r="CO138">
        <v>6</v>
      </c>
      <c r="CP138" t="s">
        <v>15</v>
      </c>
    </row>
    <row r="139" spans="1:94" ht="15.75">
      <c r="A139" t="s">
        <v>849</v>
      </c>
      <c r="B139" s="2">
        <f t="shared" si="6"/>
        <v>5.201232066439421</v>
      </c>
      <c r="C139" s="2">
        <f t="shared" si="7"/>
        <v>45.770505772723304</v>
      </c>
      <c r="D139">
        <v>0</v>
      </c>
      <c r="E139" s="1">
        <f t="shared" si="8"/>
        <v>0</v>
      </c>
      <c r="F139">
        <v>445200</v>
      </c>
      <c r="G139" s="3">
        <v>43621.68189814815</v>
      </c>
      <c r="H139">
        <v>29.1738712303488</v>
      </c>
      <c r="I139">
        <v>-90.0767078171769</v>
      </c>
      <c r="J139">
        <v>13.779528</v>
      </c>
      <c r="M139">
        <v>17.064409666796</v>
      </c>
      <c r="N139">
        <v>4.4067718</v>
      </c>
      <c r="O139">
        <v>1648.38259868</v>
      </c>
      <c r="P139">
        <v>18</v>
      </c>
      <c r="Q139">
        <v>5</v>
      </c>
      <c r="R139">
        <v>11.304</v>
      </c>
      <c r="S139">
        <v>19.360997666796</v>
      </c>
      <c r="T139">
        <v>16.076116</v>
      </c>
      <c r="U139">
        <v>5.7265664</v>
      </c>
      <c r="V139">
        <v>2303.94036244</v>
      </c>
      <c r="W139">
        <v>2.23694</v>
      </c>
      <c r="X139">
        <v>3.802798</v>
      </c>
      <c r="Y139">
        <v>0</v>
      </c>
      <c r="Z139">
        <v>54.7</v>
      </c>
      <c r="AA139">
        <v>-0.9</v>
      </c>
      <c r="AB139">
        <v>8</v>
      </c>
      <c r="AC139">
        <v>1</v>
      </c>
      <c r="AD139">
        <v>0</v>
      </c>
      <c r="AE139">
        <v>1684</v>
      </c>
      <c r="AF139">
        <v>1024</v>
      </c>
      <c r="AG139">
        <v>1024</v>
      </c>
      <c r="AH139">
        <v>1024</v>
      </c>
      <c r="AI139">
        <v>57</v>
      </c>
      <c r="AJ139">
        <v>-85</v>
      </c>
      <c r="AK139">
        <v>57</v>
      </c>
      <c r="AL139">
        <v>3.77</v>
      </c>
      <c r="AM139">
        <v>3.772</v>
      </c>
      <c r="AN139">
        <v>3.762</v>
      </c>
      <c r="AO139">
        <v>0</v>
      </c>
      <c r="AP139">
        <v>0</v>
      </c>
      <c r="AQ139">
        <v>0</v>
      </c>
      <c r="AR139">
        <v>0</v>
      </c>
      <c r="AS139">
        <v>32</v>
      </c>
      <c r="AT139">
        <v>17.064409666796</v>
      </c>
      <c r="AU139">
        <v>13.779528</v>
      </c>
      <c r="AV139">
        <v>6</v>
      </c>
      <c r="AW139" t="s">
        <v>15</v>
      </c>
      <c r="AY139">
        <v>445200</v>
      </c>
      <c r="AZ139" s="3">
        <v>43621.68189814815</v>
      </c>
      <c r="BA139">
        <v>29.1738712303488</v>
      </c>
      <c r="BB139">
        <v>-90.0767078171769</v>
      </c>
      <c r="BC139">
        <v>13.779528</v>
      </c>
      <c r="BF139">
        <v>17.064409666796</v>
      </c>
      <c r="BG139">
        <v>4.4067718</v>
      </c>
      <c r="BH139">
        <v>1648.38259868</v>
      </c>
      <c r="BI139">
        <v>18</v>
      </c>
      <c r="BJ139">
        <v>5</v>
      </c>
      <c r="BK139">
        <v>11.304</v>
      </c>
      <c r="BL139">
        <v>19.360997666796</v>
      </c>
      <c r="BM139">
        <v>16.076116</v>
      </c>
      <c r="BN139">
        <v>5.7265664</v>
      </c>
      <c r="BO139">
        <v>2303.94036244</v>
      </c>
      <c r="BP139">
        <v>2.23694</v>
      </c>
      <c r="BQ139">
        <v>3.802798</v>
      </c>
      <c r="BR139">
        <v>0</v>
      </c>
      <c r="BS139">
        <v>54.7</v>
      </c>
      <c r="BT139">
        <v>-0.9</v>
      </c>
      <c r="BU139">
        <v>8</v>
      </c>
      <c r="BV139">
        <v>1</v>
      </c>
      <c r="BW139">
        <v>0</v>
      </c>
      <c r="BX139">
        <v>1684</v>
      </c>
      <c r="BY139">
        <v>1024</v>
      </c>
      <c r="BZ139">
        <v>1024</v>
      </c>
      <c r="CA139">
        <v>1024</v>
      </c>
      <c r="CB139">
        <v>57</v>
      </c>
      <c r="CC139">
        <v>-85</v>
      </c>
      <c r="CD139">
        <v>57</v>
      </c>
      <c r="CE139">
        <v>3.77</v>
      </c>
      <c r="CF139">
        <v>3.772</v>
      </c>
      <c r="CG139">
        <v>3.762</v>
      </c>
      <c r="CH139">
        <v>0</v>
      </c>
      <c r="CI139">
        <v>0</v>
      </c>
      <c r="CJ139">
        <v>0</v>
      </c>
      <c r="CK139">
        <v>0</v>
      </c>
      <c r="CL139">
        <v>32</v>
      </c>
      <c r="CM139">
        <v>17.064409666796</v>
      </c>
      <c r="CN139">
        <v>13.779528</v>
      </c>
      <c r="CO139">
        <v>6</v>
      </c>
      <c r="CP139" t="s">
        <v>15</v>
      </c>
    </row>
    <row r="140" spans="1:94" ht="15.75">
      <c r="A140" t="s">
        <v>850</v>
      </c>
      <c r="B140" s="2">
        <f t="shared" si="6"/>
        <v>5.201232066439421</v>
      </c>
      <c r="C140" s="2">
        <f t="shared" si="7"/>
        <v>45.770505772723304</v>
      </c>
      <c r="D140">
        <v>0</v>
      </c>
      <c r="E140" s="1">
        <f t="shared" si="8"/>
        <v>0</v>
      </c>
      <c r="F140">
        <v>448300</v>
      </c>
      <c r="G140" s="3">
        <v>43621.68193287037</v>
      </c>
      <c r="H140">
        <v>29.1739029127299</v>
      </c>
      <c r="I140">
        <v>-90.0766476295345</v>
      </c>
      <c r="J140">
        <v>13.779528</v>
      </c>
      <c r="M140">
        <v>17.064409666796</v>
      </c>
      <c r="N140">
        <v>4.2278166</v>
      </c>
      <c r="O140">
        <v>1626.0171124</v>
      </c>
      <c r="P140">
        <v>18</v>
      </c>
      <c r="Q140">
        <v>5</v>
      </c>
      <c r="R140">
        <v>11.303</v>
      </c>
      <c r="S140">
        <v>19.360997666796</v>
      </c>
      <c r="T140">
        <v>16.076116</v>
      </c>
      <c r="U140">
        <v>5.7265664</v>
      </c>
      <c r="V140">
        <v>2303.94036244</v>
      </c>
      <c r="W140">
        <v>2.23694</v>
      </c>
      <c r="X140">
        <v>3.579104</v>
      </c>
      <c r="Y140">
        <v>0</v>
      </c>
      <c r="Z140">
        <v>54.6</v>
      </c>
      <c r="AA140">
        <v>-1.8</v>
      </c>
      <c r="AB140">
        <v>8.9</v>
      </c>
      <c r="AC140">
        <v>1</v>
      </c>
      <c r="AD140">
        <v>0</v>
      </c>
      <c r="AE140">
        <v>1684</v>
      </c>
      <c r="AF140">
        <v>1024</v>
      </c>
      <c r="AG140">
        <v>1024</v>
      </c>
      <c r="AH140">
        <v>1024</v>
      </c>
      <c r="AI140">
        <v>57.2</v>
      </c>
      <c r="AJ140">
        <v>-85</v>
      </c>
      <c r="AK140">
        <v>56</v>
      </c>
      <c r="AL140">
        <v>3.772</v>
      </c>
      <c r="AM140">
        <v>3.769</v>
      </c>
      <c r="AN140">
        <v>3.762</v>
      </c>
      <c r="AO140">
        <v>0</v>
      </c>
      <c r="AP140">
        <v>0</v>
      </c>
      <c r="AQ140">
        <v>0</v>
      </c>
      <c r="AR140">
        <v>0</v>
      </c>
      <c r="AS140">
        <v>32</v>
      </c>
      <c r="AT140">
        <v>17.064409666796</v>
      </c>
      <c r="AU140">
        <v>13.779528</v>
      </c>
      <c r="AV140">
        <v>6</v>
      </c>
      <c r="AW140" t="s">
        <v>15</v>
      </c>
      <c r="AY140">
        <v>448300</v>
      </c>
      <c r="AZ140" s="3">
        <v>43621.68193287037</v>
      </c>
      <c r="BA140">
        <v>29.1739029127299</v>
      </c>
      <c r="BB140">
        <v>-90.0766476295345</v>
      </c>
      <c r="BC140">
        <v>13.779528</v>
      </c>
      <c r="BF140">
        <v>17.064409666796</v>
      </c>
      <c r="BG140">
        <v>4.2278166</v>
      </c>
      <c r="BH140">
        <v>1626.0171124</v>
      </c>
      <c r="BI140">
        <v>18</v>
      </c>
      <c r="BJ140">
        <v>5</v>
      </c>
      <c r="BK140">
        <v>11.303</v>
      </c>
      <c r="BL140">
        <v>19.360997666796</v>
      </c>
      <c r="BM140">
        <v>16.076116</v>
      </c>
      <c r="BN140">
        <v>5.7265664</v>
      </c>
      <c r="BO140">
        <v>2303.94036244</v>
      </c>
      <c r="BP140">
        <v>2.23694</v>
      </c>
      <c r="BQ140">
        <v>3.579104</v>
      </c>
      <c r="BR140">
        <v>0</v>
      </c>
      <c r="BS140">
        <v>54.6</v>
      </c>
      <c r="BT140">
        <v>-1.8</v>
      </c>
      <c r="BU140">
        <v>8.9</v>
      </c>
      <c r="BV140">
        <v>1</v>
      </c>
      <c r="BW140">
        <v>0</v>
      </c>
      <c r="BX140">
        <v>1684</v>
      </c>
      <c r="BY140">
        <v>1024</v>
      </c>
      <c r="BZ140">
        <v>1024</v>
      </c>
      <c r="CA140">
        <v>1024</v>
      </c>
      <c r="CB140">
        <v>57.2</v>
      </c>
      <c r="CC140">
        <v>-85</v>
      </c>
      <c r="CD140">
        <v>56</v>
      </c>
      <c r="CE140">
        <v>3.772</v>
      </c>
      <c r="CF140">
        <v>3.769</v>
      </c>
      <c r="CG140">
        <v>3.762</v>
      </c>
      <c r="CH140">
        <v>0</v>
      </c>
      <c r="CI140">
        <v>0</v>
      </c>
      <c r="CJ140">
        <v>0</v>
      </c>
      <c r="CK140">
        <v>0</v>
      </c>
      <c r="CL140">
        <v>32</v>
      </c>
      <c r="CM140">
        <v>17.064409666796</v>
      </c>
      <c r="CN140">
        <v>13.779528</v>
      </c>
      <c r="CO140">
        <v>6</v>
      </c>
      <c r="CP140" t="s">
        <v>15</v>
      </c>
    </row>
    <row r="141" spans="1:94" ht="15.75">
      <c r="A141" t="s">
        <v>851</v>
      </c>
      <c r="B141" s="2">
        <f t="shared" si="6"/>
        <v>5.301232069639421</v>
      </c>
      <c r="C141" s="2">
        <f t="shared" si="7"/>
        <v>47.37909114144844</v>
      </c>
      <c r="D141">
        <v>0</v>
      </c>
      <c r="E141" s="1">
        <f t="shared" si="8"/>
        <v>0</v>
      </c>
      <c r="F141">
        <v>451300</v>
      </c>
      <c r="G141" s="3">
        <v>43621.681967592594</v>
      </c>
      <c r="H141">
        <v>29.1739405114955</v>
      </c>
      <c r="I141">
        <v>-90.0765897725729</v>
      </c>
      <c r="J141">
        <v>14.107612</v>
      </c>
      <c r="M141">
        <v>17.392493666796</v>
      </c>
      <c r="N141">
        <v>4.6528352</v>
      </c>
      <c r="O141">
        <v>1603.07419828</v>
      </c>
      <c r="P141">
        <v>18</v>
      </c>
      <c r="Q141">
        <v>5</v>
      </c>
      <c r="R141">
        <v>11.299</v>
      </c>
      <c r="S141">
        <v>19.360997666796</v>
      </c>
      <c r="T141">
        <v>16.076116</v>
      </c>
      <c r="U141">
        <v>5.7265664</v>
      </c>
      <c r="V141">
        <v>2303.94036244</v>
      </c>
      <c r="W141">
        <v>2.684328</v>
      </c>
      <c r="X141">
        <v>3.802798</v>
      </c>
      <c r="Y141">
        <v>0</v>
      </c>
      <c r="Z141">
        <v>54.5</v>
      </c>
      <c r="AA141">
        <v>-1.5</v>
      </c>
      <c r="AB141">
        <v>10.8</v>
      </c>
      <c r="AC141">
        <v>1</v>
      </c>
      <c r="AD141">
        <v>0</v>
      </c>
      <c r="AE141">
        <v>1684</v>
      </c>
      <c r="AF141">
        <v>1024</v>
      </c>
      <c r="AG141">
        <v>1024</v>
      </c>
      <c r="AH141">
        <v>1024</v>
      </c>
      <c r="AI141">
        <v>57.1</v>
      </c>
      <c r="AJ141">
        <v>-85</v>
      </c>
      <c r="AK141">
        <v>56</v>
      </c>
      <c r="AL141">
        <v>3.766</v>
      </c>
      <c r="AM141">
        <v>3.771</v>
      </c>
      <c r="AN141">
        <v>3.762</v>
      </c>
      <c r="AO141">
        <v>0</v>
      </c>
      <c r="AP141">
        <v>0</v>
      </c>
      <c r="AQ141">
        <v>0</v>
      </c>
      <c r="AR141">
        <v>0</v>
      </c>
      <c r="AS141">
        <v>32</v>
      </c>
      <c r="AT141">
        <v>17.392493666796</v>
      </c>
      <c r="AU141">
        <v>14.107612</v>
      </c>
      <c r="AV141">
        <v>6</v>
      </c>
      <c r="AW141" t="s">
        <v>15</v>
      </c>
      <c r="AY141">
        <v>451300</v>
      </c>
      <c r="AZ141" s="3">
        <v>43621.681967592594</v>
      </c>
      <c r="BA141">
        <v>29.1739405114955</v>
      </c>
      <c r="BB141">
        <v>-90.0765897725729</v>
      </c>
      <c r="BC141">
        <v>14.107612</v>
      </c>
      <c r="BF141">
        <v>17.392493666796</v>
      </c>
      <c r="BG141">
        <v>4.6528352</v>
      </c>
      <c r="BH141">
        <v>1603.07419828</v>
      </c>
      <c r="BI141">
        <v>18</v>
      </c>
      <c r="BJ141">
        <v>5</v>
      </c>
      <c r="BK141">
        <v>11.299</v>
      </c>
      <c r="BL141">
        <v>19.360997666796</v>
      </c>
      <c r="BM141">
        <v>16.076116</v>
      </c>
      <c r="BN141">
        <v>5.7265664</v>
      </c>
      <c r="BO141">
        <v>2303.94036244</v>
      </c>
      <c r="BP141">
        <v>2.684328</v>
      </c>
      <c r="BQ141">
        <v>3.802798</v>
      </c>
      <c r="BR141">
        <v>0</v>
      </c>
      <c r="BS141">
        <v>54.5</v>
      </c>
      <c r="BT141">
        <v>-1.5</v>
      </c>
      <c r="BU141">
        <v>10.8</v>
      </c>
      <c r="BV141">
        <v>1</v>
      </c>
      <c r="BW141">
        <v>0</v>
      </c>
      <c r="BX141">
        <v>1684</v>
      </c>
      <c r="BY141">
        <v>1024</v>
      </c>
      <c r="BZ141">
        <v>1024</v>
      </c>
      <c r="CA141">
        <v>1024</v>
      </c>
      <c r="CB141">
        <v>57.1</v>
      </c>
      <c r="CC141">
        <v>-85</v>
      </c>
      <c r="CD141">
        <v>56</v>
      </c>
      <c r="CE141">
        <v>3.766</v>
      </c>
      <c r="CF141">
        <v>3.771</v>
      </c>
      <c r="CG141">
        <v>3.762</v>
      </c>
      <c r="CH141">
        <v>0</v>
      </c>
      <c r="CI141">
        <v>0</v>
      </c>
      <c r="CJ141">
        <v>0</v>
      </c>
      <c r="CK141">
        <v>0</v>
      </c>
      <c r="CL141">
        <v>32</v>
      </c>
      <c r="CM141">
        <v>17.392493666796</v>
      </c>
      <c r="CN141">
        <v>14.107612</v>
      </c>
      <c r="CO141">
        <v>6</v>
      </c>
      <c r="CP141" t="s">
        <v>15</v>
      </c>
    </row>
    <row r="142" spans="1:94" ht="15.75">
      <c r="A142" t="s">
        <v>852</v>
      </c>
      <c r="B142" s="2">
        <f t="shared" si="6"/>
        <v>5.301232069639421</v>
      </c>
      <c r="C142" s="2">
        <f t="shared" si="7"/>
        <v>47.37909114144844</v>
      </c>
      <c r="D142">
        <v>0</v>
      </c>
      <c r="E142" s="1">
        <f t="shared" si="8"/>
        <v>0</v>
      </c>
      <c r="F142">
        <v>454500</v>
      </c>
      <c r="G142" s="3">
        <v>43621.68200231482</v>
      </c>
      <c r="H142">
        <v>29.1739780571088</v>
      </c>
      <c r="I142">
        <v>-90.0765308948592</v>
      </c>
      <c r="J142">
        <v>14.107612</v>
      </c>
      <c r="M142">
        <v>17.392493666796</v>
      </c>
      <c r="N142">
        <v>4.8988986</v>
      </c>
      <c r="O142">
        <v>1579.86881696</v>
      </c>
      <c r="P142">
        <v>18</v>
      </c>
      <c r="Q142">
        <v>5</v>
      </c>
      <c r="R142">
        <v>11.288</v>
      </c>
      <c r="S142">
        <v>19.360997666796</v>
      </c>
      <c r="T142">
        <v>16.076116</v>
      </c>
      <c r="U142">
        <v>5.7265664</v>
      </c>
      <c r="V142">
        <v>2303.94036244</v>
      </c>
      <c r="W142">
        <v>3.35541</v>
      </c>
      <c r="X142">
        <v>3.579104</v>
      </c>
      <c r="Y142">
        <v>0</v>
      </c>
      <c r="Z142">
        <v>54.7</v>
      </c>
      <c r="AA142">
        <v>-0.7</v>
      </c>
      <c r="AB142">
        <v>8.5</v>
      </c>
      <c r="AC142">
        <v>1</v>
      </c>
      <c r="AD142">
        <v>0</v>
      </c>
      <c r="AE142">
        <v>1684</v>
      </c>
      <c r="AF142">
        <v>877</v>
      </c>
      <c r="AG142">
        <v>1024</v>
      </c>
      <c r="AH142">
        <v>1024</v>
      </c>
      <c r="AI142">
        <v>56.9</v>
      </c>
      <c r="AJ142">
        <v>-85</v>
      </c>
      <c r="AK142">
        <v>56</v>
      </c>
      <c r="AL142">
        <v>3.764</v>
      </c>
      <c r="AM142">
        <v>3.766</v>
      </c>
      <c r="AN142">
        <v>3.758</v>
      </c>
      <c r="AO142">
        <v>0</v>
      </c>
      <c r="AP142">
        <v>0</v>
      </c>
      <c r="AQ142">
        <v>0</v>
      </c>
      <c r="AR142">
        <v>0</v>
      </c>
      <c r="AS142">
        <v>32</v>
      </c>
      <c r="AT142">
        <v>17.392493666796</v>
      </c>
      <c r="AU142">
        <v>14.107612</v>
      </c>
      <c r="AV142">
        <v>6</v>
      </c>
      <c r="AW142" t="s">
        <v>15</v>
      </c>
      <c r="AY142">
        <v>454500</v>
      </c>
      <c r="AZ142" s="3">
        <v>43621.68200231482</v>
      </c>
      <c r="BA142">
        <v>29.1739780571088</v>
      </c>
      <c r="BB142">
        <v>-90.0765308948592</v>
      </c>
      <c r="BC142">
        <v>14.107612</v>
      </c>
      <c r="BF142">
        <v>17.392493666796</v>
      </c>
      <c r="BG142">
        <v>4.8988986</v>
      </c>
      <c r="BH142">
        <v>1579.86881696</v>
      </c>
      <c r="BI142">
        <v>18</v>
      </c>
      <c r="BJ142">
        <v>5</v>
      </c>
      <c r="BK142">
        <v>11.288</v>
      </c>
      <c r="BL142">
        <v>19.360997666796</v>
      </c>
      <c r="BM142">
        <v>16.076116</v>
      </c>
      <c r="BN142">
        <v>5.7265664</v>
      </c>
      <c r="BO142">
        <v>2303.94036244</v>
      </c>
      <c r="BP142">
        <v>3.35541</v>
      </c>
      <c r="BQ142">
        <v>3.579104</v>
      </c>
      <c r="BR142">
        <v>0</v>
      </c>
      <c r="BS142">
        <v>54.7</v>
      </c>
      <c r="BT142">
        <v>-0.7</v>
      </c>
      <c r="BU142">
        <v>8.5</v>
      </c>
      <c r="BV142">
        <v>1</v>
      </c>
      <c r="BW142">
        <v>0</v>
      </c>
      <c r="BX142">
        <v>1684</v>
      </c>
      <c r="BY142">
        <v>877</v>
      </c>
      <c r="BZ142">
        <v>1024</v>
      </c>
      <c r="CA142">
        <v>1024</v>
      </c>
      <c r="CB142">
        <v>56.9</v>
      </c>
      <c r="CC142">
        <v>-85</v>
      </c>
      <c r="CD142">
        <v>56</v>
      </c>
      <c r="CE142">
        <v>3.764</v>
      </c>
      <c r="CF142">
        <v>3.766</v>
      </c>
      <c r="CG142">
        <v>3.758</v>
      </c>
      <c r="CH142">
        <v>0</v>
      </c>
      <c r="CI142">
        <v>0</v>
      </c>
      <c r="CJ142">
        <v>0</v>
      </c>
      <c r="CK142">
        <v>0</v>
      </c>
      <c r="CL142">
        <v>32</v>
      </c>
      <c r="CM142">
        <v>17.392493666796</v>
      </c>
      <c r="CN142">
        <v>14.107612</v>
      </c>
      <c r="CO142">
        <v>6</v>
      </c>
      <c r="CP142" t="s">
        <v>15</v>
      </c>
    </row>
    <row r="143" spans="1:94" ht="15.75">
      <c r="A143" t="s">
        <v>853</v>
      </c>
      <c r="B143" s="2">
        <f t="shared" si="6"/>
        <v>5.301232069639421</v>
      </c>
      <c r="C143" s="2">
        <f t="shared" si="7"/>
        <v>47.37909114144844</v>
      </c>
      <c r="D143">
        <v>0</v>
      </c>
      <c r="E143" s="1">
        <f t="shared" si="8"/>
        <v>0</v>
      </c>
      <c r="F143">
        <v>457300</v>
      </c>
      <c r="G143" s="3">
        <v>43621.68203703704</v>
      </c>
      <c r="H143">
        <v>29.1740210626211</v>
      </c>
      <c r="I143">
        <v>-90.0764839851585</v>
      </c>
      <c r="J143">
        <v>14.107612</v>
      </c>
      <c r="M143">
        <v>17.392493666796</v>
      </c>
      <c r="N143">
        <v>4.4291412</v>
      </c>
      <c r="O143">
        <v>1558.7434882</v>
      </c>
      <c r="P143">
        <v>18</v>
      </c>
      <c r="Q143">
        <v>5</v>
      </c>
      <c r="R143">
        <v>11.293</v>
      </c>
      <c r="S143">
        <v>19.360997666796</v>
      </c>
      <c r="T143">
        <v>16.076116</v>
      </c>
      <c r="U143">
        <v>5.7265664</v>
      </c>
      <c r="V143">
        <v>2303.94036244</v>
      </c>
      <c r="W143">
        <v>3.131716</v>
      </c>
      <c r="X143">
        <v>3.131716</v>
      </c>
      <c r="Y143">
        <v>0</v>
      </c>
      <c r="Z143">
        <v>54.5</v>
      </c>
      <c r="AA143">
        <v>-1.6</v>
      </c>
      <c r="AB143">
        <v>10</v>
      </c>
      <c r="AC143">
        <v>1</v>
      </c>
      <c r="AD143">
        <v>0</v>
      </c>
      <c r="AE143">
        <v>1684</v>
      </c>
      <c r="AF143">
        <v>785</v>
      </c>
      <c r="AG143">
        <v>1024</v>
      </c>
      <c r="AH143">
        <v>1024</v>
      </c>
      <c r="AI143">
        <v>57</v>
      </c>
      <c r="AJ143">
        <v>-85</v>
      </c>
      <c r="AK143">
        <v>55</v>
      </c>
      <c r="AL143">
        <v>3.768</v>
      </c>
      <c r="AM143">
        <v>3.768</v>
      </c>
      <c r="AN143">
        <v>3.757</v>
      </c>
      <c r="AO143">
        <v>0</v>
      </c>
      <c r="AP143">
        <v>0</v>
      </c>
      <c r="AQ143">
        <v>0</v>
      </c>
      <c r="AR143">
        <v>0</v>
      </c>
      <c r="AS143">
        <v>32</v>
      </c>
      <c r="AT143">
        <v>17.392493666796</v>
      </c>
      <c r="AU143">
        <v>14.107612</v>
      </c>
      <c r="AV143">
        <v>6</v>
      </c>
      <c r="AW143" t="s">
        <v>15</v>
      </c>
      <c r="AY143">
        <v>457300</v>
      </c>
      <c r="AZ143" s="3">
        <v>43621.68203703704</v>
      </c>
      <c r="BA143">
        <v>29.1740210626211</v>
      </c>
      <c r="BB143">
        <v>-90.0764839851585</v>
      </c>
      <c r="BC143">
        <v>14.107612</v>
      </c>
      <c r="BF143">
        <v>17.392493666796</v>
      </c>
      <c r="BG143">
        <v>4.4291412</v>
      </c>
      <c r="BH143">
        <v>1558.7434882</v>
      </c>
      <c r="BI143">
        <v>18</v>
      </c>
      <c r="BJ143">
        <v>5</v>
      </c>
      <c r="BK143">
        <v>11.293</v>
      </c>
      <c r="BL143">
        <v>19.360997666796</v>
      </c>
      <c r="BM143">
        <v>16.076116</v>
      </c>
      <c r="BN143">
        <v>5.7265664</v>
      </c>
      <c r="BO143">
        <v>2303.94036244</v>
      </c>
      <c r="BP143">
        <v>3.131716</v>
      </c>
      <c r="BQ143">
        <v>3.131716</v>
      </c>
      <c r="BR143">
        <v>0</v>
      </c>
      <c r="BS143">
        <v>54.5</v>
      </c>
      <c r="BT143">
        <v>-1.6</v>
      </c>
      <c r="BU143">
        <v>10</v>
      </c>
      <c r="BV143">
        <v>1</v>
      </c>
      <c r="BW143">
        <v>0</v>
      </c>
      <c r="BX143">
        <v>1684</v>
      </c>
      <c r="BY143">
        <v>785</v>
      </c>
      <c r="BZ143">
        <v>1024</v>
      </c>
      <c r="CA143">
        <v>1024</v>
      </c>
      <c r="CB143">
        <v>57</v>
      </c>
      <c r="CC143">
        <v>-85</v>
      </c>
      <c r="CD143">
        <v>55</v>
      </c>
      <c r="CE143">
        <v>3.768</v>
      </c>
      <c r="CF143">
        <v>3.768</v>
      </c>
      <c r="CG143">
        <v>3.757</v>
      </c>
      <c r="CH143">
        <v>0</v>
      </c>
      <c r="CI143">
        <v>0</v>
      </c>
      <c r="CJ143">
        <v>0</v>
      </c>
      <c r="CK143">
        <v>0</v>
      </c>
      <c r="CL143">
        <v>32</v>
      </c>
      <c r="CM143">
        <v>17.392493666796</v>
      </c>
      <c r="CN143">
        <v>14.107612</v>
      </c>
      <c r="CO143">
        <v>6</v>
      </c>
      <c r="CP143" t="s">
        <v>15</v>
      </c>
    </row>
    <row r="144" spans="1:94" ht="15.75">
      <c r="A144" t="s">
        <v>854</v>
      </c>
      <c r="B144" s="2">
        <f t="shared" si="6"/>
        <v>5.201232066439421</v>
      </c>
      <c r="C144" s="2">
        <f t="shared" si="7"/>
        <v>45.770505772723304</v>
      </c>
      <c r="D144">
        <v>0</v>
      </c>
      <c r="E144" s="1">
        <f t="shared" si="8"/>
        <v>0</v>
      </c>
      <c r="F144">
        <v>460100</v>
      </c>
      <c r="G144" s="3">
        <v>43621.682071759256</v>
      </c>
      <c r="H144">
        <v>29.1740599760231</v>
      </c>
      <c r="I144">
        <v>-90.0764370760858</v>
      </c>
      <c r="J144">
        <v>13.779528</v>
      </c>
      <c r="M144">
        <v>17.064409666796</v>
      </c>
      <c r="N144">
        <v>4.4291412</v>
      </c>
      <c r="O144">
        <v>1538.4514928</v>
      </c>
      <c r="P144">
        <v>18</v>
      </c>
      <c r="Q144">
        <v>5</v>
      </c>
      <c r="R144">
        <v>11.268</v>
      </c>
      <c r="S144">
        <v>19.360997666796</v>
      </c>
      <c r="T144">
        <v>16.076116</v>
      </c>
      <c r="U144">
        <v>5.7265664</v>
      </c>
      <c r="V144">
        <v>2303.94036244</v>
      </c>
      <c r="W144">
        <v>2.908022</v>
      </c>
      <c r="X144">
        <v>3.35541</v>
      </c>
      <c r="Y144">
        <v>0</v>
      </c>
      <c r="Z144">
        <v>54.4</v>
      </c>
      <c r="AA144">
        <v>-3.6</v>
      </c>
      <c r="AB144">
        <v>11</v>
      </c>
      <c r="AC144">
        <v>1</v>
      </c>
      <c r="AD144">
        <v>0</v>
      </c>
      <c r="AE144">
        <v>1684</v>
      </c>
      <c r="AF144">
        <v>1024</v>
      </c>
      <c r="AG144">
        <v>1024</v>
      </c>
      <c r="AH144">
        <v>1024</v>
      </c>
      <c r="AI144">
        <v>57.4</v>
      </c>
      <c r="AJ144">
        <v>-85</v>
      </c>
      <c r="AK144">
        <v>55</v>
      </c>
      <c r="AL144">
        <v>3.759</v>
      </c>
      <c r="AM144">
        <v>3.759</v>
      </c>
      <c r="AN144">
        <v>3.75</v>
      </c>
      <c r="AO144">
        <v>0</v>
      </c>
      <c r="AP144">
        <v>0</v>
      </c>
      <c r="AQ144">
        <v>0</v>
      </c>
      <c r="AR144">
        <v>0</v>
      </c>
      <c r="AS144">
        <v>32</v>
      </c>
      <c r="AT144">
        <v>17.064409666796</v>
      </c>
      <c r="AU144">
        <v>13.779528</v>
      </c>
      <c r="AV144">
        <v>6</v>
      </c>
      <c r="AW144" t="s">
        <v>15</v>
      </c>
      <c r="AY144">
        <v>460100</v>
      </c>
      <c r="AZ144" s="3">
        <v>43621.682071759256</v>
      </c>
      <c r="BA144">
        <v>29.1740599760231</v>
      </c>
      <c r="BB144">
        <v>-90.0764370760858</v>
      </c>
      <c r="BC144">
        <v>13.779528</v>
      </c>
      <c r="BF144">
        <v>17.064409666796</v>
      </c>
      <c r="BG144">
        <v>4.4291412</v>
      </c>
      <c r="BH144">
        <v>1538.4514928</v>
      </c>
      <c r="BI144">
        <v>18</v>
      </c>
      <c r="BJ144">
        <v>5</v>
      </c>
      <c r="BK144">
        <v>11.268</v>
      </c>
      <c r="BL144">
        <v>19.360997666796</v>
      </c>
      <c r="BM144">
        <v>16.076116</v>
      </c>
      <c r="BN144">
        <v>5.7265664</v>
      </c>
      <c r="BO144">
        <v>2303.94036244</v>
      </c>
      <c r="BP144">
        <v>2.908022</v>
      </c>
      <c r="BQ144">
        <v>3.35541</v>
      </c>
      <c r="BR144">
        <v>0</v>
      </c>
      <c r="BS144">
        <v>54.4</v>
      </c>
      <c r="BT144">
        <v>-3.6</v>
      </c>
      <c r="BU144">
        <v>11</v>
      </c>
      <c r="BV144">
        <v>1</v>
      </c>
      <c r="BW144">
        <v>0</v>
      </c>
      <c r="BX144">
        <v>1684</v>
      </c>
      <c r="BY144">
        <v>1024</v>
      </c>
      <c r="BZ144">
        <v>1024</v>
      </c>
      <c r="CA144">
        <v>1024</v>
      </c>
      <c r="CB144">
        <v>57.4</v>
      </c>
      <c r="CC144">
        <v>-85</v>
      </c>
      <c r="CD144">
        <v>55</v>
      </c>
      <c r="CE144">
        <v>3.759</v>
      </c>
      <c r="CF144">
        <v>3.759</v>
      </c>
      <c r="CG144">
        <v>3.75</v>
      </c>
      <c r="CH144">
        <v>0</v>
      </c>
      <c r="CI144">
        <v>0</v>
      </c>
      <c r="CJ144">
        <v>0</v>
      </c>
      <c r="CK144">
        <v>0</v>
      </c>
      <c r="CL144">
        <v>32</v>
      </c>
      <c r="CM144">
        <v>17.064409666796</v>
      </c>
      <c r="CN144">
        <v>13.779528</v>
      </c>
      <c r="CO144">
        <v>6</v>
      </c>
      <c r="CP144" t="s">
        <v>15</v>
      </c>
    </row>
    <row r="145" spans="1:94" ht="15.75">
      <c r="A145" t="s">
        <v>855</v>
      </c>
      <c r="B145" s="2">
        <f t="shared" si="6"/>
        <v>5.301232069639421</v>
      </c>
      <c r="C145" s="2">
        <f t="shared" si="7"/>
        <v>47.37909114144844</v>
      </c>
      <c r="D145">
        <v>1</v>
      </c>
      <c r="E145" s="1">
        <f t="shared" si="8"/>
        <v>0.02110635674742132</v>
      </c>
      <c r="F145">
        <v>463200</v>
      </c>
      <c r="G145" s="3">
        <v>43621.68210648148</v>
      </c>
      <c r="H145">
        <v>29.1741000018738</v>
      </c>
      <c r="I145">
        <v>-90.0763753508786</v>
      </c>
      <c r="J145">
        <v>14.107612</v>
      </c>
      <c r="M145">
        <v>17.392493666796</v>
      </c>
      <c r="N145">
        <v>4.47388</v>
      </c>
      <c r="O145">
        <v>1513.99939228</v>
      </c>
      <c r="P145">
        <v>18</v>
      </c>
      <c r="Q145">
        <v>5</v>
      </c>
      <c r="R145">
        <v>11.268</v>
      </c>
      <c r="S145">
        <v>19.360997666796</v>
      </c>
      <c r="T145">
        <v>16.076116</v>
      </c>
      <c r="U145">
        <v>5.7265664</v>
      </c>
      <c r="V145">
        <v>2303.94036244</v>
      </c>
      <c r="W145">
        <v>2.684328</v>
      </c>
      <c r="X145">
        <v>3.579104</v>
      </c>
      <c r="Y145">
        <v>0</v>
      </c>
      <c r="Z145">
        <v>54.6</v>
      </c>
      <c r="AA145">
        <v>-1.9</v>
      </c>
      <c r="AB145">
        <v>10.3</v>
      </c>
      <c r="AC145">
        <v>1</v>
      </c>
      <c r="AD145">
        <v>0</v>
      </c>
      <c r="AE145">
        <v>1684</v>
      </c>
      <c r="AF145">
        <v>1024</v>
      </c>
      <c r="AG145">
        <v>1024</v>
      </c>
      <c r="AH145">
        <v>1024</v>
      </c>
      <c r="AI145">
        <v>57</v>
      </c>
      <c r="AJ145">
        <v>-85</v>
      </c>
      <c r="AK145">
        <v>55</v>
      </c>
      <c r="AL145">
        <v>3.756</v>
      </c>
      <c r="AM145">
        <v>3.761</v>
      </c>
      <c r="AN145">
        <v>3.751</v>
      </c>
      <c r="AO145">
        <v>0</v>
      </c>
      <c r="AP145">
        <v>0</v>
      </c>
      <c r="AQ145">
        <v>0</v>
      </c>
      <c r="AR145">
        <v>0</v>
      </c>
      <c r="AS145">
        <v>32</v>
      </c>
      <c r="AT145">
        <v>17.392493666796</v>
      </c>
      <c r="AU145">
        <v>14.107612</v>
      </c>
      <c r="AV145">
        <v>6</v>
      </c>
      <c r="AW145" t="s">
        <v>15</v>
      </c>
      <c r="AY145">
        <v>463200</v>
      </c>
      <c r="AZ145" s="3">
        <v>43621.68210648148</v>
      </c>
      <c r="BA145">
        <v>29.1741000018738</v>
      </c>
      <c r="BB145">
        <v>-90.0763753508786</v>
      </c>
      <c r="BC145">
        <v>14.107612</v>
      </c>
      <c r="BF145">
        <v>17.392493666796</v>
      </c>
      <c r="BG145">
        <v>4.47388</v>
      </c>
      <c r="BH145">
        <v>1513.99939228</v>
      </c>
      <c r="BI145">
        <v>18</v>
      </c>
      <c r="BJ145">
        <v>5</v>
      </c>
      <c r="BK145">
        <v>11.268</v>
      </c>
      <c r="BL145">
        <v>19.360997666796</v>
      </c>
      <c r="BM145">
        <v>16.076116</v>
      </c>
      <c r="BN145">
        <v>5.7265664</v>
      </c>
      <c r="BO145">
        <v>2303.94036244</v>
      </c>
      <c r="BP145">
        <v>2.684328</v>
      </c>
      <c r="BQ145">
        <v>3.579104</v>
      </c>
      <c r="BR145">
        <v>0</v>
      </c>
      <c r="BS145">
        <v>54.6</v>
      </c>
      <c r="BT145">
        <v>-1.9</v>
      </c>
      <c r="BU145">
        <v>10.3</v>
      </c>
      <c r="BV145">
        <v>1</v>
      </c>
      <c r="BW145">
        <v>0</v>
      </c>
      <c r="BX145">
        <v>1684</v>
      </c>
      <c r="BY145">
        <v>1024</v>
      </c>
      <c r="BZ145">
        <v>1024</v>
      </c>
      <c r="CA145">
        <v>1024</v>
      </c>
      <c r="CB145">
        <v>57</v>
      </c>
      <c r="CC145">
        <v>-85</v>
      </c>
      <c r="CD145">
        <v>55</v>
      </c>
      <c r="CE145">
        <v>3.756</v>
      </c>
      <c r="CF145">
        <v>3.761</v>
      </c>
      <c r="CG145">
        <v>3.751</v>
      </c>
      <c r="CH145">
        <v>0</v>
      </c>
      <c r="CI145">
        <v>0</v>
      </c>
      <c r="CJ145">
        <v>0</v>
      </c>
      <c r="CK145">
        <v>0</v>
      </c>
      <c r="CL145">
        <v>32</v>
      </c>
      <c r="CM145">
        <v>17.392493666796</v>
      </c>
      <c r="CN145">
        <v>14.107612</v>
      </c>
      <c r="CO145">
        <v>6</v>
      </c>
      <c r="CP145" t="s">
        <v>15</v>
      </c>
    </row>
    <row r="146" spans="1:94" ht="15.75">
      <c r="A146" t="s">
        <v>856</v>
      </c>
      <c r="B146" s="2">
        <f t="shared" si="6"/>
        <v>5.301232069639421</v>
      </c>
      <c r="C146" s="2">
        <f t="shared" si="7"/>
        <v>47.37909114144844</v>
      </c>
      <c r="D146">
        <v>0</v>
      </c>
      <c r="E146" s="1">
        <f t="shared" si="8"/>
        <v>0</v>
      </c>
      <c r="F146">
        <v>466300</v>
      </c>
      <c r="G146" s="3">
        <v>43621.6821412037</v>
      </c>
      <c r="H146">
        <v>29.1741359754263</v>
      </c>
      <c r="I146">
        <v>-90.076315001536</v>
      </c>
      <c r="J146">
        <v>14.107612</v>
      </c>
      <c r="M146">
        <v>17.392493666796</v>
      </c>
      <c r="N146">
        <v>4.6528352</v>
      </c>
      <c r="O146">
        <v>1490.72511332</v>
      </c>
      <c r="P146">
        <v>18</v>
      </c>
      <c r="Q146">
        <v>5</v>
      </c>
      <c r="R146">
        <v>11.271</v>
      </c>
      <c r="S146">
        <v>19.360997666796</v>
      </c>
      <c r="T146">
        <v>16.076116</v>
      </c>
      <c r="U146">
        <v>5.7265664</v>
      </c>
      <c r="V146">
        <v>2303.94036244</v>
      </c>
      <c r="W146">
        <v>2.684328</v>
      </c>
      <c r="X146">
        <v>3.802798</v>
      </c>
      <c r="Y146">
        <v>0</v>
      </c>
      <c r="Z146">
        <v>54.6</v>
      </c>
      <c r="AA146">
        <v>-1.1</v>
      </c>
      <c r="AB146">
        <v>10.3</v>
      </c>
      <c r="AC146">
        <v>1</v>
      </c>
      <c r="AD146">
        <v>0</v>
      </c>
      <c r="AE146">
        <v>1684</v>
      </c>
      <c r="AF146">
        <v>1024</v>
      </c>
      <c r="AG146">
        <v>1024</v>
      </c>
      <c r="AH146">
        <v>1024</v>
      </c>
      <c r="AI146">
        <v>56.9</v>
      </c>
      <c r="AJ146">
        <v>-85</v>
      </c>
      <c r="AK146">
        <v>55</v>
      </c>
      <c r="AL146">
        <v>3.758</v>
      </c>
      <c r="AM146">
        <v>3.762</v>
      </c>
      <c r="AN146">
        <v>3.751</v>
      </c>
      <c r="AO146">
        <v>0</v>
      </c>
      <c r="AP146">
        <v>0</v>
      </c>
      <c r="AQ146">
        <v>0</v>
      </c>
      <c r="AR146">
        <v>0</v>
      </c>
      <c r="AS146">
        <v>32</v>
      </c>
      <c r="AT146">
        <v>17.392493666796</v>
      </c>
      <c r="AU146">
        <v>14.107612</v>
      </c>
      <c r="AV146">
        <v>6</v>
      </c>
      <c r="AW146" t="s">
        <v>15</v>
      </c>
      <c r="AY146">
        <v>466300</v>
      </c>
      <c r="AZ146" s="3">
        <v>43621.6821412037</v>
      </c>
      <c r="BA146">
        <v>29.1741359754263</v>
      </c>
      <c r="BB146">
        <v>-90.076315001536</v>
      </c>
      <c r="BC146">
        <v>14.107612</v>
      </c>
      <c r="BF146">
        <v>17.392493666796</v>
      </c>
      <c r="BG146">
        <v>4.6528352</v>
      </c>
      <c r="BH146">
        <v>1490.72511332</v>
      </c>
      <c r="BI146">
        <v>18</v>
      </c>
      <c r="BJ146">
        <v>5</v>
      </c>
      <c r="BK146">
        <v>11.271</v>
      </c>
      <c r="BL146">
        <v>19.360997666796</v>
      </c>
      <c r="BM146">
        <v>16.076116</v>
      </c>
      <c r="BN146">
        <v>5.7265664</v>
      </c>
      <c r="BO146">
        <v>2303.94036244</v>
      </c>
      <c r="BP146">
        <v>2.684328</v>
      </c>
      <c r="BQ146">
        <v>3.802798</v>
      </c>
      <c r="BR146">
        <v>0</v>
      </c>
      <c r="BS146">
        <v>54.6</v>
      </c>
      <c r="BT146">
        <v>-1.1</v>
      </c>
      <c r="BU146">
        <v>10.3</v>
      </c>
      <c r="BV146">
        <v>1</v>
      </c>
      <c r="BW146">
        <v>0</v>
      </c>
      <c r="BX146">
        <v>1684</v>
      </c>
      <c r="BY146">
        <v>1024</v>
      </c>
      <c r="BZ146">
        <v>1024</v>
      </c>
      <c r="CA146">
        <v>1024</v>
      </c>
      <c r="CB146">
        <v>56.9</v>
      </c>
      <c r="CC146">
        <v>-85</v>
      </c>
      <c r="CD146">
        <v>55</v>
      </c>
      <c r="CE146">
        <v>3.758</v>
      </c>
      <c r="CF146">
        <v>3.762</v>
      </c>
      <c r="CG146">
        <v>3.751</v>
      </c>
      <c r="CH146">
        <v>0</v>
      </c>
      <c r="CI146">
        <v>0</v>
      </c>
      <c r="CJ146">
        <v>0</v>
      </c>
      <c r="CK146">
        <v>0</v>
      </c>
      <c r="CL146">
        <v>32</v>
      </c>
      <c r="CM146">
        <v>17.392493666796</v>
      </c>
      <c r="CN146">
        <v>14.107612</v>
      </c>
      <c r="CO146">
        <v>6</v>
      </c>
      <c r="CP146" t="s">
        <v>15</v>
      </c>
    </row>
    <row r="147" spans="1:94" ht="15.75">
      <c r="A147" t="s">
        <v>857</v>
      </c>
      <c r="B147" s="2">
        <f t="shared" si="6"/>
        <v>5.301232069639421</v>
      </c>
      <c r="C147" s="2">
        <f t="shared" si="7"/>
        <v>47.37909114144844</v>
      </c>
      <c r="D147">
        <v>1</v>
      </c>
      <c r="E147" s="1">
        <f t="shared" si="8"/>
        <v>0.02110635674742132</v>
      </c>
      <c r="F147">
        <v>469100</v>
      </c>
      <c r="G147" s="3">
        <v>43621.682175925926</v>
      </c>
      <c r="H147">
        <v>29.1741697772337</v>
      </c>
      <c r="I147">
        <v>-90.0762579559013</v>
      </c>
      <c r="J147">
        <v>14.107612</v>
      </c>
      <c r="M147">
        <v>17.392493666796</v>
      </c>
      <c r="N147">
        <v>4.5186188</v>
      </c>
      <c r="O147">
        <v>1468.7664512</v>
      </c>
      <c r="P147">
        <v>18</v>
      </c>
      <c r="Q147">
        <v>5</v>
      </c>
      <c r="R147">
        <v>11.254</v>
      </c>
      <c r="S147">
        <v>19.360997666796</v>
      </c>
      <c r="T147">
        <v>16.076116</v>
      </c>
      <c r="U147">
        <v>5.7265664</v>
      </c>
      <c r="V147">
        <v>2303.94036244</v>
      </c>
      <c r="W147">
        <v>2.460634</v>
      </c>
      <c r="X147">
        <v>3.802798</v>
      </c>
      <c r="Y147">
        <v>0</v>
      </c>
      <c r="Z147">
        <v>54.5</v>
      </c>
      <c r="AA147">
        <v>-2.2</v>
      </c>
      <c r="AB147">
        <v>10</v>
      </c>
      <c r="AC147">
        <v>1</v>
      </c>
      <c r="AD147">
        <v>0</v>
      </c>
      <c r="AE147">
        <v>1684</v>
      </c>
      <c r="AF147">
        <v>1024</v>
      </c>
      <c r="AG147">
        <v>1024</v>
      </c>
      <c r="AH147">
        <v>1024</v>
      </c>
      <c r="AI147">
        <v>57.3</v>
      </c>
      <c r="AJ147">
        <v>-85</v>
      </c>
      <c r="AK147">
        <v>54</v>
      </c>
      <c r="AL147">
        <v>3.754</v>
      </c>
      <c r="AM147">
        <v>3.754</v>
      </c>
      <c r="AN147">
        <v>3.746</v>
      </c>
      <c r="AO147">
        <v>0</v>
      </c>
      <c r="AP147">
        <v>0</v>
      </c>
      <c r="AQ147">
        <v>0</v>
      </c>
      <c r="AR147">
        <v>0</v>
      </c>
      <c r="AS147">
        <v>32</v>
      </c>
      <c r="AT147">
        <v>17.392493666796</v>
      </c>
      <c r="AU147">
        <v>14.107612</v>
      </c>
      <c r="AV147">
        <v>6</v>
      </c>
      <c r="AW147" t="s">
        <v>15</v>
      </c>
      <c r="AY147">
        <v>469100</v>
      </c>
      <c r="AZ147" s="3">
        <v>43621.682175925926</v>
      </c>
      <c r="BA147">
        <v>29.1741697772337</v>
      </c>
      <c r="BB147">
        <v>-90.0762579559013</v>
      </c>
      <c r="BC147">
        <v>14.107612</v>
      </c>
      <c r="BF147">
        <v>17.392493666796</v>
      </c>
      <c r="BG147">
        <v>4.5186188</v>
      </c>
      <c r="BH147">
        <v>1468.7664512</v>
      </c>
      <c r="BI147">
        <v>18</v>
      </c>
      <c r="BJ147">
        <v>5</v>
      </c>
      <c r="BK147">
        <v>11.254</v>
      </c>
      <c r="BL147">
        <v>19.360997666796</v>
      </c>
      <c r="BM147">
        <v>16.076116</v>
      </c>
      <c r="BN147">
        <v>5.7265664</v>
      </c>
      <c r="BO147">
        <v>2303.94036244</v>
      </c>
      <c r="BP147">
        <v>2.460634</v>
      </c>
      <c r="BQ147">
        <v>3.802798</v>
      </c>
      <c r="BR147">
        <v>0</v>
      </c>
      <c r="BS147">
        <v>54.5</v>
      </c>
      <c r="BT147">
        <v>-2.2</v>
      </c>
      <c r="BU147">
        <v>10</v>
      </c>
      <c r="BV147">
        <v>1</v>
      </c>
      <c r="BW147">
        <v>0</v>
      </c>
      <c r="BX147">
        <v>1684</v>
      </c>
      <c r="BY147">
        <v>1024</v>
      </c>
      <c r="BZ147">
        <v>1024</v>
      </c>
      <c r="CA147">
        <v>1024</v>
      </c>
      <c r="CB147">
        <v>57.3</v>
      </c>
      <c r="CC147">
        <v>-85</v>
      </c>
      <c r="CD147">
        <v>54</v>
      </c>
      <c r="CE147">
        <v>3.754</v>
      </c>
      <c r="CF147">
        <v>3.754</v>
      </c>
      <c r="CG147">
        <v>3.746</v>
      </c>
      <c r="CH147">
        <v>0</v>
      </c>
      <c r="CI147">
        <v>0</v>
      </c>
      <c r="CJ147">
        <v>0</v>
      </c>
      <c r="CK147">
        <v>0</v>
      </c>
      <c r="CL147">
        <v>32</v>
      </c>
      <c r="CM147">
        <v>17.392493666796</v>
      </c>
      <c r="CN147">
        <v>14.107612</v>
      </c>
      <c r="CO147">
        <v>6</v>
      </c>
      <c r="CP147" t="s">
        <v>15</v>
      </c>
    </row>
    <row r="148" spans="1:94" ht="15.75">
      <c r="A148" t="s">
        <v>858</v>
      </c>
      <c r="B148" s="2">
        <f t="shared" si="6"/>
        <v>5.301232069639421</v>
      </c>
      <c r="C148" s="2">
        <f t="shared" si="7"/>
        <v>47.37909114144844</v>
      </c>
      <c r="D148">
        <v>0</v>
      </c>
      <c r="E148" s="1">
        <f t="shared" si="8"/>
        <v>0</v>
      </c>
      <c r="F148">
        <v>472200</v>
      </c>
      <c r="G148" s="3">
        <v>43621.68221064815</v>
      </c>
      <c r="H148">
        <v>29.1742066714694</v>
      </c>
      <c r="I148">
        <v>-90.0761916318146</v>
      </c>
      <c r="J148">
        <v>14.107612</v>
      </c>
      <c r="M148">
        <v>17.392493666796</v>
      </c>
      <c r="N148">
        <v>4.6528352</v>
      </c>
      <c r="O148">
        <v>1443.7172378</v>
      </c>
      <c r="P148">
        <v>18</v>
      </c>
      <c r="Q148">
        <v>5</v>
      </c>
      <c r="R148">
        <v>11.266</v>
      </c>
      <c r="S148">
        <v>19.360997666796</v>
      </c>
      <c r="T148">
        <v>16.076116</v>
      </c>
      <c r="U148">
        <v>5.7265664</v>
      </c>
      <c r="V148">
        <v>2303.94036244</v>
      </c>
      <c r="W148">
        <v>2.684328</v>
      </c>
      <c r="X148">
        <v>3.802798</v>
      </c>
      <c r="Y148">
        <v>0</v>
      </c>
      <c r="Z148">
        <v>54.7</v>
      </c>
      <c r="AA148">
        <v>-1.9</v>
      </c>
      <c r="AB148">
        <v>10.4</v>
      </c>
      <c r="AC148">
        <v>1</v>
      </c>
      <c r="AD148">
        <v>0</v>
      </c>
      <c r="AE148">
        <v>1684</v>
      </c>
      <c r="AF148">
        <v>1021</v>
      </c>
      <c r="AG148">
        <v>1024</v>
      </c>
      <c r="AH148">
        <v>1024</v>
      </c>
      <c r="AI148">
        <v>57.2</v>
      </c>
      <c r="AJ148">
        <v>-85</v>
      </c>
      <c r="AK148">
        <v>54</v>
      </c>
      <c r="AL148">
        <v>3.758</v>
      </c>
      <c r="AM148">
        <v>3.759</v>
      </c>
      <c r="AN148">
        <v>3.749</v>
      </c>
      <c r="AO148">
        <v>0</v>
      </c>
      <c r="AP148">
        <v>0</v>
      </c>
      <c r="AQ148">
        <v>0</v>
      </c>
      <c r="AR148">
        <v>0</v>
      </c>
      <c r="AS148">
        <v>32</v>
      </c>
      <c r="AT148">
        <v>17.392493666796</v>
      </c>
      <c r="AU148">
        <v>14.107612</v>
      </c>
      <c r="AV148">
        <v>6</v>
      </c>
      <c r="AW148" t="s">
        <v>15</v>
      </c>
      <c r="AY148">
        <v>472200</v>
      </c>
      <c r="AZ148" s="3">
        <v>43621.68221064815</v>
      </c>
      <c r="BA148">
        <v>29.1742066714694</v>
      </c>
      <c r="BB148">
        <v>-90.0761916318146</v>
      </c>
      <c r="BC148">
        <v>14.107612</v>
      </c>
      <c r="BF148">
        <v>17.392493666796</v>
      </c>
      <c r="BG148">
        <v>4.6528352</v>
      </c>
      <c r="BH148">
        <v>1443.7172378</v>
      </c>
      <c r="BI148">
        <v>18</v>
      </c>
      <c r="BJ148">
        <v>5</v>
      </c>
      <c r="BK148">
        <v>11.266</v>
      </c>
      <c r="BL148">
        <v>19.360997666796</v>
      </c>
      <c r="BM148">
        <v>16.076116</v>
      </c>
      <c r="BN148">
        <v>5.7265664</v>
      </c>
      <c r="BO148">
        <v>2303.94036244</v>
      </c>
      <c r="BP148">
        <v>2.684328</v>
      </c>
      <c r="BQ148">
        <v>3.802798</v>
      </c>
      <c r="BR148">
        <v>0</v>
      </c>
      <c r="BS148">
        <v>54.7</v>
      </c>
      <c r="BT148">
        <v>-1.9</v>
      </c>
      <c r="BU148">
        <v>10.4</v>
      </c>
      <c r="BV148">
        <v>1</v>
      </c>
      <c r="BW148">
        <v>0</v>
      </c>
      <c r="BX148">
        <v>1684</v>
      </c>
      <c r="BY148">
        <v>1021</v>
      </c>
      <c r="BZ148">
        <v>1024</v>
      </c>
      <c r="CA148">
        <v>1024</v>
      </c>
      <c r="CB148">
        <v>57.2</v>
      </c>
      <c r="CC148">
        <v>-85</v>
      </c>
      <c r="CD148">
        <v>54</v>
      </c>
      <c r="CE148">
        <v>3.758</v>
      </c>
      <c r="CF148">
        <v>3.759</v>
      </c>
      <c r="CG148">
        <v>3.749</v>
      </c>
      <c r="CH148">
        <v>0</v>
      </c>
      <c r="CI148">
        <v>0</v>
      </c>
      <c r="CJ148">
        <v>0</v>
      </c>
      <c r="CK148">
        <v>0</v>
      </c>
      <c r="CL148">
        <v>32</v>
      </c>
      <c r="CM148">
        <v>17.392493666796</v>
      </c>
      <c r="CN148">
        <v>14.107612</v>
      </c>
      <c r="CO148">
        <v>6</v>
      </c>
      <c r="CP148" t="s">
        <v>15</v>
      </c>
    </row>
    <row r="149" spans="1:94" ht="15.75">
      <c r="A149" t="s">
        <v>859</v>
      </c>
      <c r="B149" s="2">
        <f t="shared" si="6"/>
        <v>5.301232069639421</v>
      </c>
      <c r="C149" s="2">
        <f t="shared" si="7"/>
        <v>47.37909114144844</v>
      </c>
      <c r="D149">
        <v>0</v>
      </c>
      <c r="E149" s="1">
        <f t="shared" si="8"/>
        <v>0</v>
      </c>
      <c r="F149">
        <v>475400</v>
      </c>
      <c r="G149" s="3">
        <v>43621.68224537037</v>
      </c>
      <c r="H149">
        <v>29.17424082846</v>
      </c>
      <c r="I149">
        <v>-90.0761204664551</v>
      </c>
      <c r="J149">
        <v>14.107612</v>
      </c>
      <c r="M149">
        <v>17.392493666796</v>
      </c>
      <c r="N149">
        <v>4.697574</v>
      </c>
      <c r="O149">
        <v>1417.92655456</v>
      </c>
      <c r="P149">
        <v>18</v>
      </c>
      <c r="Q149">
        <v>5</v>
      </c>
      <c r="R149">
        <v>11.249</v>
      </c>
      <c r="S149">
        <v>19.360997666796</v>
      </c>
      <c r="T149">
        <v>16.076116</v>
      </c>
      <c r="U149">
        <v>5.7265664</v>
      </c>
      <c r="V149">
        <v>2303.94036244</v>
      </c>
      <c r="W149">
        <v>2.013246</v>
      </c>
      <c r="X149">
        <v>4.250186</v>
      </c>
      <c r="Y149">
        <v>0</v>
      </c>
      <c r="Z149">
        <v>54.6</v>
      </c>
      <c r="AA149">
        <v>-1.9</v>
      </c>
      <c r="AB149">
        <v>8.3</v>
      </c>
      <c r="AC149">
        <v>1</v>
      </c>
      <c r="AD149">
        <v>0</v>
      </c>
      <c r="AE149">
        <v>1684</v>
      </c>
      <c r="AF149">
        <v>1021</v>
      </c>
      <c r="AG149">
        <v>1024</v>
      </c>
      <c r="AH149">
        <v>1024</v>
      </c>
      <c r="AI149">
        <v>57.4</v>
      </c>
      <c r="AJ149">
        <v>-85</v>
      </c>
      <c r="AK149">
        <v>54</v>
      </c>
      <c r="AL149">
        <v>3.75</v>
      </c>
      <c r="AM149">
        <v>3.755</v>
      </c>
      <c r="AN149">
        <v>3.744</v>
      </c>
      <c r="AO149">
        <v>0</v>
      </c>
      <c r="AP149">
        <v>0</v>
      </c>
      <c r="AQ149">
        <v>0</v>
      </c>
      <c r="AR149">
        <v>0</v>
      </c>
      <c r="AS149">
        <v>32</v>
      </c>
      <c r="AT149">
        <v>17.392493666796</v>
      </c>
      <c r="AU149">
        <v>14.107612</v>
      </c>
      <c r="AV149">
        <v>6</v>
      </c>
      <c r="AW149" t="s">
        <v>15</v>
      </c>
      <c r="AY149">
        <v>475400</v>
      </c>
      <c r="AZ149" s="3">
        <v>43621.68224537037</v>
      </c>
      <c r="BA149">
        <v>29.17424082846</v>
      </c>
      <c r="BB149">
        <v>-90.0761204664551</v>
      </c>
      <c r="BC149">
        <v>14.107612</v>
      </c>
      <c r="BF149">
        <v>17.392493666796</v>
      </c>
      <c r="BG149">
        <v>4.697574</v>
      </c>
      <c r="BH149">
        <v>1417.92655456</v>
      </c>
      <c r="BI149">
        <v>18</v>
      </c>
      <c r="BJ149">
        <v>5</v>
      </c>
      <c r="BK149">
        <v>11.249</v>
      </c>
      <c r="BL149">
        <v>19.360997666796</v>
      </c>
      <c r="BM149">
        <v>16.076116</v>
      </c>
      <c r="BN149">
        <v>5.7265664</v>
      </c>
      <c r="BO149">
        <v>2303.94036244</v>
      </c>
      <c r="BP149">
        <v>2.013246</v>
      </c>
      <c r="BQ149">
        <v>4.250186</v>
      </c>
      <c r="BR149">
        <v>0</v>
      </c>
      <c r="BS149">
        <v>54.6</v>
      </c>
      <c r="BT149">
        <v>-1.9</v>
      </c>
      <c r="BU149">
        <v>8.3</v>
      </c>
      <c r="BV149">
        <v>1</v>
      </c>
      <c r="BW149">
        <v>0</v>
      </c>
      <c r="BX149">
        <v>1684</v>
      </c>
      <c r="BY149">
        <v>1021</v>
      </c>
      <c r="BZ149">
        <v>1024</v>
      </c>
      <c r="CA149">
        <v>1024</v>
      </c>
      <c r="CB149">
        <v>57.4</v>
      </c>
      <c r="CC149">
        <v>-85</v>
      </c>
      <c r="CD149">
        <v>54</v>
      </c>
      <c r="CE149">
        <v>3.75</v>
      </c>
      <c r="CF149">
        <v>3.755</v>
      </c>
      <c r="CG149">
        <v>3.744</v>
      </c>
      <c r="CH149">
        <v>0</v>
      </c>
      <c r="CI149">
        <v>0</v>
      </c>
      <c r="CJ149">
        <v>0</v>
      </c>
      <c r="CK149">
        <v>0</v>
      </c>
      <c r="CL149">
        <v>32</v>
      </c>
      <c r="CM149">
        <v>17.392493666796</v>
      </c>
      <c r="CN149">
        <v>14.107612</v>
      </c>
      <c r="CO149">
        <v>6</v>
      </c>
      <c r="CP149" t="s">
        <v>15</v>
      </c>
    </row>
    <row r="150" spans="1:94" ht="15.75">
      <c r="A150" t="s">
        <v>860</v>
      </c>
      <c r="B150" s="2">
        <f t="shared" si="6"/>
        <v>5.301232069639421</v>
      </c>
      <c r="C150" s="2">
        <f t="shared" si="7"/>
        <v>47.37909114144844</v>
      </c>
      <c r="D150">
        <v>1</v>
      </c>
      <c r="E150" s="1">
        <f t="shared" si="8"/>
        <v>0.02110635674742132</v>
      </c>
      <c r="F150">
        <v>478200</v>
      </c>
      <c r="G150" s="3">
        <v>43621.682280092595</v>
      </c>
      <c r="H150">
        <v>29.1742715024044</v>
      </c>
      <c r="I150">
        <v>-90.0760605808624</v>
      </c>
      <c r="J150">
        <v>14.107612</v>
      </c>
      <c r="M150">
        <v>17.392493666796</v>
      </c>
      <c r="N150">
        <v>4.2949248</v>
      </c>
      <c r="O150">
        <v>1395.83665884</v>
      </c>
      <c r="P150">
        <v>18</v>
      </c>
      <c r="Q150">
        <v>5</v>
      </c>
      <c r="R150">
        <v>11.256</v>
      </c>
      <c r="S150">
        <v>19.360997666796</v>
      </c>
      <c r="T150">
        <v>16.076116</v>
      </c>
      <c r="U150">
        <v>5.7265664</v>
      </c>
      <c r="V150">
        <v>2303.94036244</v>
      </c>
      <c r="W150">
        <v>2.684328</v>
      </c>
      <c r="X150">
        <v>3.35541</v>
      </c>
      <c r="Y150">
        <v>0</v>
      </c>
      <c r="Z150">
        <v>54.6</v>
      </c>
      <c r="AA150">
        <v>-2.3</v>
      </c>
      <c r="AB150">
        <v>10.2</v>
      </c>
      <c r="AC150">
        <v>1</v>
      </c>
      <c r="AD150">
        <v>0</v>
      </c>
      <c r="AE150">
        <v>1684</v>
      </c>
      <c r="AF150">
        <v>1018</v>
      </c>
      <c r="AG150">
        <v>1024</v>
      </c>
      <c r="AH150">
        <v>1024</v>
      </c>
      <c r="AI150">
        <v>57.4</v>
      </c>
      <c r="AJ150">
        <v>-85</v>
      </c>
      <c r="AK150">
        <v>53</v>
      </c>
      <c r="AL150">
        <v>3.753</v>
      </c>
      <c r="AM150">
        <v>3.756</v>
      </c>
      <c r="AN150">
        <v>3.747</v>
      </c>
      <c r="AO150">
        <v>0</v>
      </c>
      <c r="AP150">
        <v>0</v>
      </c>
      <c r="AQ150">
        <v>0</v>
      </c>
      <c r="AR150">
        <v>0</v>
      </c>
      <c r="AS150">
        <v>32</v>
      </c>
      <c r="AT150">
        <v>17.392493666796</v>
      </c>
      <c r="AU150">
        <v>14.107612</v>
      </c>
      <c r="AV150">
        <v>6</v>
      </c>
      <c r="AW150" t="s">
        <v>15</v>
      </c>
      <c r="AY150">
        <v>478200</v>
      </c>
      <c r="AZ150" s="3">
        <v>43621.682280092595</v>
      </c>
      <c r="BA150">
        <v>29.1742715024044</v>
      </c>
      <c r="BB150">
        <v>-90.0760605808624</v>
      </c>
      <c r="BC150">
        <v>14.107612</v>
      </c>
      <c r="BF150">
        <v>17.392493666796</v>
      </c>
      <c r="BG150">
        <v>4.2949248</v>
      </c>
      <c r="BH150">
        <v>1395.83665884</v>
      </c>
      <c r="BI150">
        <v>18</v>
      </c>
      <c r="BJ150">
        <v>5</v>
      </c>
      <c r="BK150">
        <v>11.256</v>
      </c>
      <c r="BL150">
        <v>19.360997666796</v>
      </c>
      <c r="BM150">
        <v>16.076116</v>
      </c>
      <c r="BN150">
        <v>5.7265664</v>
      </c>
      <c r="BO150">
        <v>2303.94036244</v>
      </c>
      <c r="BP150">
        <v>2.684328</v>
      </c>
      <c r="BQ150">
        <v>3.35541</v>
      </c>
      <c r="BR150">
        <v>0</v>
      </c>
      <c r="BS150">
        <v>54.6</v>
      </c>
      <c r="BT150">
        <v>-2.3</v>
      </c>
      <c r="BU150">
        <v>10.2</v>
      </c>
      <c r="BV150">
        <v>1</v>
      </c>
      <c r="BW150">
        <v>0</v>
      </c>
      <c r="BX150">
        <v>1684</v>
      </c>
      <c r="BY150">
        <v>1018</v>
      </c>
      <c r="BZ150">
        <v>1024</v>
      </c>
      <c r="CA150">
        <v>1024</v>
      </c>
      <c r="CB150">
        <v>57.4</v>
      </c>
      <c r="CC150">
        <v>-85</v>
      </c>
      <c r="CD150">
        <v>53</v>
      </c>
      <c r="CE150">
        <v>3.753</v>
      </c>
      <c r="CF150">
        <v>3.756</v>
      </c>
      <c r="CG150">
        <v>3.747</v>
      </c>
      <c r="CH150">
        <v>0</v>
      </c>
      <c r="CI150">
        <v>0</v>
      </c>
      <c r="CJ150">
        <v>0</v>
      </c>
      <c r="CK150">
        <v>0</v>
      </c>
      <c r="CL150">
        <v>32</v>
      </c>
      <c r="CM150">
        <v>17.392493666796</v>
      </c>
      <c r="CN150">
        <v>14.107612</v>
      </c>
      <c r="CO150">
        <v>6</v>
      </c>
      <c r="CP150" t="s">
        <v>15</v>
      </c>
    </row>
    <row r="151" spans="1:94" ht="15.75">
      <c r="A151" t="s">
        <v>861</v>
      </c>
      <c r="B151" s="2">
        <f t="shared" si="6"/>
        <v>5.301232069639421</v>
      </c>
      <c r="C151" s="2">
        <f t="shared" si="7"/>
        <v>47.37909114144844</v>
      </c>
      <c r="D151">
        <v>1</v>
      </c>
      <c r="E151" s="1">
        <f t="shared" si="8"/>
        <v>0.02110635674742132</v>
      </c>
      <c r="F151">
        <v>481700</v>
      </c>
      <c r="G151" s="3">
        <v>43621.68231481482</v>
      </c>
      <c r="H151">
        <v>29.1743162310971</v>
      </c>
      <c r="I151">
        <v>-90.0759909383107</v>
      </c>
      <c r="J151">
        <v>14.107612</v>
      </c>
      <c r="M151">
        <v>17.392493666796</v>
      </c>
      <c r="N151">
        <v>4.47388</v>
      </c>
      <c r="O151">
        <v>1368.33337712</v>
      </c>
      <c r="P151">
        <v>18</v>
      </c>
      <c r="Q151">
        <v>5</v>
      </c>
      <c r="R151">
        <v>11.242</v>
      </c>
      <c r="S151">
        <v>19.360997666796</v>
      </c>
      <c r="T151">
        <v>16.076116</v>
      </c>
      <c r="U151">
        <v>5.7265664</v>
      </c>
      <c r="V151">
        <v>2303.94036244</v>
      </c>
      <c r="W151">
        <v>2.684328</v>
      </c>
      <c r="X151">
        <v>3.579104</v>
      </c>
      <c r="Y151">
        <v>0</v>
      </c>
      <c r="Z151">
        <v>54.5</v>
      </c>
      <c r="AA151">
        <v>-2.6</v>
      </c>
      <c r="AB151">
        <v>10.1</v>
      </c>
      <c r="AC151">
        <v>1</v>
      </c>
      <c r="AD151">
        <v>0</v>
      </c>
      <c r="AE151">
        <v>1684</v>
      </c>
      <c r="AF151">
        <v>1018</v>
      </c>
      <c r="AG151">
        <v>1024</v>
      </c>
      <c r="AH151">
        <v>1024</v>
      </c>
      <c r="AI151">
        <v>57.3</v>
      </c>
      <c r="AJ151">
        <v>-85</v>
      </c>
      <c r="AK151">
        <v>53</v>
      </c>
      <c r="AL151">
        <v>3.752</v>
      </c>
      <c r="AM151">
        <v>3.753</v>
      </c>
      <c r="AN151">
        <v>3.737</v>
      </c>
      <c r="AO151">
        <v>0</v>
      </c>
      <c r="AP151">
        <v>0</v>
      </c>
      <c r="AQ151">
        <v>0</v>
      </c>
      <c r="AR151">
        <v>0</v>
      </c>
      <c r="AS151">
        <v>32</v>
      </c>
      <c r="AT151">
        <v>17.392493666796</v>
      </c>
      <c r="AU151">
        <v>14.107612</v>
      </c>
      <c r="AV151">
        <v>6</v>
      </c>
      <c r="AW151" t="s">
        <v>15</v>
      </c>
      <c r="AY151">
        <v>481700</v>
      </c>
      <c r="AZ151" s="3">
        <v>43621.68231481482</v>
      </c>
      <c r="BA151">
        <v>29.1743162310971</v>
      </c>
      <c r="BB151">
        <v>-90.0759909383107</v>
      </c>
      <c r="BC151">
        <v>14.107612</v>
      </c>
      <c r="BF151">
        <v>17.392493666796</v>
      </c>
      <c r="BG151">
        <v>4.47388</v>
      </c>
      <c r="BH151">
        <v>1368.33337712</v>
      </c>
      <c r="BI151">
        <v>18</v>
      </c>
      <c r="BJ151">
        <v>5</v>
      </c>
      <c r="BK151">
        <v>11.242</v>
      </c>
      <c r="BL151">
        <v>19.360997666796</v>
      </c>
      <c r="BM151">
        <v>16.076116</v>
      </c>
      <c r="BN151">
        <v>5.7265664</v>
      </c>
      <c r="BO151">
        <v>2303.94036244</v>
      </c>
      <c r="BP151">
        <v>2.684328</v>
      </c>
      <c r="BQ151">
        <v>3.579104</v>
      </c>
      <c r="BR151">
        <v>0</v>
      </c>
      <c r="BS151">
        <v>54.5</v>
      </c>
      <c r="BT151">
        <v>-2.6</v>
      </c>
      <c r="BU151">
        <v>10.1</v>
      </c>
      <c r="BV151">
        <v>1</v>
      </c>
      <c r="BW151">
        <v>0</v>
      </c>
      <c r="BX151">
        <v>1684</v>
      </c>
      <c r="BY151">
        <v>1018</v>
      </c>
      <c r="BZ151">
        <v>1024</v>
      </c>
      <c r="CA151">
        <v>1024</v>
      </c>
      <c r="CB151">
        <v>57.3</v>
      </c>
      <c r="CC151">
        <v>-85</v>
      </c>
      <c r="CD151">
        <v>53</v>
      </c>
      <c r="CE151">
        <v>3.752</v>
      </c>
      <c r="CF151">
        <v>3.753</v>
      </c>
      <c r="CG151">
        <v>3.737</v>
      </c>
      <c r="CH151">
        <v>0</v>
      </c>
      <c r="CI151">
        <v>0</v>
      </c>
      <c r="CJ151">
        <v>0</v>
      </c>
      <c r="CK151">
        <v>0</v>
      </c>
      <c r="CL151">
        <v>32</v>
      </c>
      <c r="CM151">
        <v>17.392493666796</v>
      </c>
      <c r="CN151">
        <v>14.107612</v>
      </c>
      <c r="CO151">
        <v>6</v>
      </c>
      <c r="CP151" t="s">
        <v>15</v>
      </c>
    </row>
    <row r="152" spans="1:94" ht="15.75">
      <c r="A152" t="s">
        <v>862</v>
      </c>
      <c r="B152" s="2">
        <f t="shared" si="6"/>
        <v>5.301232069639421</v>
      </c>
      <c r="C152" s="2">
        <f t="shared" si="7"/>
        <v>47.37909114144844</v>
      </c>
      <c r="D152">
        <v>1</v>
      </c>
      <c r="E152" s="1">
        <f t="shared" si="8"/>
        <v>0.02110635674742132</v>
      </c>
      <c r="F152">
        <v>484200</v>
      </c>
      <c r="G152" s="3">
        <v>43621.68234953703</v>
      </c>
      <c r="H152">
        <v>29.1743468689812</v>
      </c>
      <c r="I152">
        <v>-90.0759387232734</v>
      </c>
      <c r="J152">
        <v>14.107612</v>
      </c>
      <c r="M152">
        <v>17.392493666796</v>
      </c>
      <c r="N152">
        <v>4.3396636</v>
      </c>
      <c r="O152">
        <v>1348.2940064</v>
      </c>
      <c r="P152">
        <v>18</v>
      </c>
      <c r="Q152">
        <v>5</v>
      </c>
      <c r="R152">
        <v>11.236</v>
      </c>
      <c r="S152">
        <v>19.360997666796</v>
      </c>
      <c r="T152">
        <v>16.076116</v>
      </c>
      <c r="U152">
        <v>5.7265664</v>
      </c>
      <c r="V152">
        <v>2303.94036244</v>
      </c>
      <c r="W152">
        <v>2.460634</v>
      </c>
      <c r="X152">
        <v>3.579104</v>
      </c>
      <c r="Y152">
        <v>0</v>
      </c>
      <c r="Z152">
        <v>54.7</v>
      </c>
      <c r="AA152">
        <v>-2</v>
      </c>
      <c r="AB152">
        <v>9.7</v>
      </c>
      <c r="AC152">
        <v>1</v>
      </c>
      <c r="AD152">
        <v>0</v>
      </c>
      <c r="AE152">
        <v>1684</v>
      </c>
      <c r="AF152">
        <v>1016</v>
      </c>
      <c r="AG152">
        <v>1024</v>
      </c>
      <c r="AH152">
        <v>1024</v>
      </c>
      <c r="AI152">
        <v>57.2</v>
      </c>
      <c r="AJ152">
        <v>-85</v>
      </c>
      <c r="AK152">
        <v>53</v>
      </c>
      <c r="AL152">
        <v>3.749</v>
      </c>
      <c r="AM152">
        <v>3.75</v>
      </c>
      <c r="AN152">
        <v>3.737</v>
      </c>
      <c r="AO152">
        <v>0</v>
      </c>
      <c r="AP152">
        <v>0</v>
      </c>
      <c r="AQ152">
        <v>0</v>
      </c>
      <c r="AR152">
        <v>0</v>
      </c>
      <c r="AS152">
        <v>32</v>
      </c>
      <c r="AT152">
        <v>17.392493666796</v>
      </c>
      <c r="AU152">
        <v>14.107612</v>
      </c>
      <c r="AV152">
        <v>6</v>
      </c>
      <c r="AW152" t="s">
        <v>15</v>
      </c>
      <c r="AY152">
        <v>484200</v>
      </c>
      <c r="AZ152" s="3">
        <v>43621.68234953703</v>
      </c>
      <c r="BA152">
        <v>29.1743468689812</v>
      </c>
      <c r="BB152">
        <v>-90.0759387232734</v>
      </c>
      <c r="BC152">
        <v>14.107612</v>
      </c>
      <c r="BF152">
        <v>17.392493666796</v>
      </c>
      <c r="BG152">
        <v>4.3396636</v>
      </c>
      <c r="BH152">
        <v>1348.2940064</v>
      </c>
      <c r="BI152">
        <v>18</v>
      </c>
      <c r="BJ152">
        <v>5</v>
      </c>
      <c r="BK152">
        <v>11.236</v>
      </c>
      <c r="BL152">
        <v>19.360997666796</v>
      </c>
      <c r="BM152">
        <v>16.076116</v>
      </c>
      <c r="BN152">
        <v>5.7265664</v>
      </c>
      <c r="BO152">
        <v>2303.94036244</v>
      </c>
      <c r="BP152">
        <v>2.460634</v>
      </c>
      <c r="BQ152">
        <v>3.579104</v>
      </c>
      <c r="BR152">
        <v>0</v>
      </c>
      <c r="BS152">
        <v>54.7</v>
      </c>
      <c r="BT152">
        <v>-2</v>
      </c>
      <c r="BU152">
        <v>9.7</v>
      </c>
      <c r="BV152">
        <v>1</v>
      </c>
      <c r="BW152">
        <v>0</v>
      </c>
      <c r="BX152">
        <v>1684</v>
      </c>
      <c r="BY152">
        <v>1016</v>
      </c>
      <c r="BZ152">
        <v>1024</v>
      </c>
      <c r="CA152">
        <v>1024</v>
      </c>
      <c r="CB152">
        <v>57.2</v>
      </c>
      <c r="CC152">
        <v>-85</v>
      </c>
      <c r="CD152">
        <v>53</v>
      </c>
      <c r="CE152">
        <v>3.749</v>
      </c>
      <c r="CF152">
        <v>3.75</v>
      </c>
      <c r="CG152">
        <v>3.737</v>
      </c>
      <c r="CH152">
        <v>0</v>
      </c>
      <c r="CI152">
        <v>0</v>
      </c>
      <c r="CJ152">
        <v>0</v>
      </c>
      <c r="CK152">
        <v>0</v>
      </c>
      <c r="CL152">
        <v>32</v>
      </c>
      <c r="CM152">
        <v>17.392493666796</v>
      </c>
      <c r="CN152">
        <v>14.107612</v>
      </c>
      <c r="CO152">
        <v>6</v>
      </c>
      <c r="CP152" t="s">
        <v>15</v>
      </c>
    </row>
    <row r="153" spans="1:94" ht="15.75">
      <c r="A153" t="s">
        <v>863</v>
      </c>
      <c r="B153" s="2">
        <f t="shared" si="6"/>
        <v>5.301232069639421</v>
      </c>
      <c r="C153" s="2">
        <f t="shared" si="7"/>
        <v>47.37909114144844</v>
      </c>
      <c r="D153">
        <v>1</v>
      </c>
      <c r="E153" s="1">
        <f t="shared" si="8"/>
        <v>0.02110635674742132</v>
      </c>
      <c r="F153">
        <v>487200</v>
      </c>
      <c r="G153" s="3">
        <v>43621.68238425926</v>
      </c>
      <c r="H153">
        <v>29.174379957921</v>
      </c>
      <c r="I153">
        <v>-90.0758756039906</v>
      </c>
      <c r="J153">
        <v>14.107612</v>
      </c>
      <c r="M153">
        <v>17.392493666796</v>
      </c>
      <c r="N153">
        <v>4.7199434</v>
      </c>
      <c r="O153">
        <v>1324.86224712</v>
      </c>
      <c r="P153">
        <v>18</v>
      </c>
      <c r="Q153">
        <v>5</v>
      </c>
      <c r="R153">
        <v>11.246</v>
      </c>
      <c r="S153">
        <v>19.360997666796</v>
      </c>
      <c r="T153">
        <v>16.076116</v>
      </c>
      <c r="U153">
        <v>5.7265664</v>
      </c>
      <c r="V153">
        <v>2303.94036244</v>
      </c>
      <c r="W153">
        <v>2.460634</v>
      </c>
      <c r="X153">
        <v>4.026492</v>
      </c>
      <c r="Y153">
        <v>0</v>
      </c>
      <c r="Z153">
        <v>54.7</v>
      </c>
      <c r="AA153">
        <v>-1.6</v>
      </c>
      <c r="AB153">
        <v>9.2</v>
      </c>
      <c r="AC153">
        <v>1</v>
      </c>
      <c r="AD153">
        <v>0</v>
      </c>
      <c r="AE153">
        <v>1684</v>
      </c>
      <c r="AF153">
        <v>1016</v>
      </c>
      <c r="AG153">
        <v>1024</v>
      </c>
      <c r="AH153">
        <v>1024</v>
      </c>
      <c r="AI153">
        <v>57.1</v>
      </c>
      <c r="AJ153">
        <v>-85</v>
      </c>
      <c r="AK153">
        <v>52</v>
      </c>
      <c r="AL153">
        <v>3.75</v>
      </c>
      <c r="AM153">
        <v>3.753</v>
      </c>
      <c r="AN153">
        <v>3.743</v>
      </c>
      <c r="AO153">
        <v>0</v>
      </c>
      <c r="AP153">
        <v>0</v>
      </c>
      <c r="AQ153">
        <v>0</v>
      </c>
      <c r="AR153">
        <v>0</v>
      </c>
      <c r="AS153">
        <v>32</v>
      </c>
      <c r="AT153">
        <v>17.392493666796</v>
      </c>
      <c r="AU153">
        <v>14.107612</v>
      </c>
      <c r="AV153">
        <v>6</v>
      </c>
      <c r="AW153" t="s">
        <v>15</v>
      </c>
      <c r="AY153">
        <v>487200</v>
      </c>
      <c r="AZ153" s="3">
        <v>43621.68238425926</v>
      </c>
      <c r="BA153">
        <v>29.174379957921</v>
      </c>
      <c r="BB153">
        <v>-90.0758756039906</v>
      </c>
      <c r="BC153">
        <v>14.107612</v>
      </c>
      <c r="BF153">
        <v>17.392493666796</v>
      </c>
      <c r="BG153">
        <v>4.7199434</v>
      </c>
      <c r="BH153">
        <v>1324.86224712</v>
      </c>
      <c r="BI153">
        <v>18</v>
      </c>
      <c r="BJ153">
        <v>5</v>
      </c>
      <c r="BK153">
        <v>11.246</v>
      </c>
      <c r="BL153">
        <v>19.360997666796</v>
      </c>
      <c r="BM153">
        <v>16.076116</v>
      </c>
      <c r="BN153">
        <v>5.7265664</v>
      </c>
      <c r="BO153">
        <v>2303.94036244</v>
      </c>
      <c r="BP153">
        <v>2.460634</v>
      </c>
      <c r="BQ153">
        <v>4.026492</v>
      </c>
      <c r="BR153">
        <v>0</v>
      </c>
      <c r="BS153">
        <v>54.7</v>
      </c>
      <c r="BT153">
        <v>-1.6</v>
      </c>
      <c r="BU153">
        <v>9.2</v>
      </c>
      <c r="BV153">
        <v>1</v>
      </c>
      <c r="BW153">
        <v>0</v>
      </c>
      <c r="BX153">
        <v>1684</v>
      </c>
      <c r="BY153">
        <v>1016</v>
      </c>
      <c r="BZ153">
        <v>1024</v>
      </c>
      <c r="CA153">
        <v>1024</v>
      </c>
      <c r="CB153">
        <v>57.1</v>
      </c>
      <c r="CC153">
        <v>-85</v>
      </c>
      <c r="CD153">
        <v>52</v>
      </c>
      <c r="CE153">
        <v>3.75</v>
      </c>
      <c r="CF153">
        <v>3.753</v>
      </c>
      <c r="CG153">
        <v>3.743</v>
      </c>
      <c r="CH153">
        <v>0</v>
      </c>
      <c r="CI153">
        <v>0</v>
      </c>
      <c r="CJ153">
        <v>0</v>
      </c>
      <c r="CK153">
        <v>0</v>
      </c>
      <c r="CL153">
        <v>32</v>
      </c>
      <c r="CM153">
        <v>17.392493666796</v>
      </c>
      <c r="CN153">
        <v>14.107612</v>
      </c>
      <c r="CO153">
        <v>6</v>
      </c>
      <c r="CP153" t="s">
        <v>15</v>
      </c>
    </row>
    <row r="154" spans="1:94" ht="15.75">
      <c r="A154" t="s">
        <v>864</v>
      </c>
      <c r="B154" s="2">
        <f t="shared" si="6"/>
        <v>5.301232069639421</v>
      </c>
      <c r="C154" s="2">
        <f t="shared" si="7"/>
        <v>47.37909114144844</v>
      </c>
      <c r="D154">
        <v>0</v>
      </c>
      <c r="E154" s="1">
        <f t="shared" si="8"/>
        <v>0</v>
      </c>
      <c r="F154">
        <v>490400</v>
      </c>
      <c r="G154" s="3">
        <v>43621.68241898148</v>
      </c>
      <c r="H154">
        <v>29.1744158603951</v>
      </c>
      <c r="I154">
        <v>-90.0758081834823</v>
      </c>
      <c r="J154">
        <v>14.107612</v>
      </c>
      <c r="M154">
        <v>17.392493666796</v>
      </c>
      <c r="N154">
        <v>4.921268</v>
      </c>
      <c r="O154">
        <v>1299.71788936</v>
      </c>
      <c r="P154">
        <v>18</v>
      </c>
      <c r="Q154">
        <v>5</v>
      </c>
      <c r="R154">
        <v>11.232</v>
      </c>
      <c r="S154">
        <v>19.360997666796</v>
      </c>
      <c r="T154">
        <v>16.076116</v>
      </c>
      <c r="U154">
        <v>5.7265664</v>
      </c>
      <c r="V154">
        <v>2303.94036244</v>
      </c>
      <c r="W154">
        <v>2.460634</v>
      </c>
      <c r="X154">
        <v>4.250186</v>
      </c>
      <c r="Y154">
        <v>0</v>
      </c>
      <c r="Z154">
        <v>54.6</v>
      </c>
      <c r="AA154">
        <v>-1.8</v>
      </c>
      <c r="AB154">
        <v>8.6</v>
      </c>
      <c r="AC154">
        <v>1</v>
      </c>
      <c r="AD154">
        <v>0</v>
      </c>
      <c r="AE154">
        <v>1684</v>
      </c>
      <c r="AF154">
        <v>1016</v>
      </c>
      <c r="AG154">
        <v>1024</v>
      </c>
      <c r="AH154">
        <v>1024</v>
      </c>
      <c r="AI154">
        <v>57.2</v>
      </c>
      <c r="AJ154">
        <v>-85</v>
      </c>
      <c r="AK154">
        <v>52</v>
      </c>
      <c r="AL154">
        <v>3.745</v>
      </c>
      <c r="AM154">
        <v>3.749</v>
      </c>
      <c r="AN154">
        <v>3.738</v>
      </c>
      <c r="AO154">
        <v>0</v>
      </c>
      <c r="AP154">
        <v>0</v>
      </c>
      <c r="AQ154">
        <v>0</v>
      </c>
      <c r="AR154">
        <v>0</v>
      </c>
      <c r="AS154">
        <v>32</v>
      </c>
      <c r="AT154">
        <v>17.392493666796</v>
      </c>
      <c r="AU154">
        <v>14.107612</v>
      </c>
      <c r="AV154">
        <v>6</v>
      </c>
      <c r="AW154" t="s">
        <v>15</v>
      </c>
      <c r="AY154">
        <v>490400</v>
      </c>
      <c r="AZ154" s="3">
        <v>43621.68241898148</v>
      </c>
      <c r="BA154">
        <v>29.1744158603951</v>
      </c>
      <c r="BB154">
        <v>-90.0758081834823</v>
      </c>
      <c r="BC154">
        <v>14.107612</v>
      </c>
      <c r="BF154">
        <v>17.392493666796</v>
      </c>
      <c r="BG154">
        <v>4.921268</v>
      </c>
      <c r="BH154">
        <v>1299.71788936</v>
      </c>
      <c r="BI154">
        <v>18</v>
      </c>
      <c r="BJ154">
        <v>5</v>
      </c>
      <c r="BK154">
        <v>11.232</v>
      </c>
      <c r="BL154">
        <v>19.360997666796</v>
      </c>
      <c r="BM154">
        <v>16.076116</v>
      </c>
      <c r="BN154">
        <v>5.7265664</v>
      </c>
      <c r="BO154">
        <v>2303.94036244</v>
      </c>
      <c r="BP154">
        <v>2.460634</v>
      </c>
      <c r="BQ154">
        <v>4.250186</v>
      </c>
      <c r="BR154">
        <v>0</v>
      </c>
      <c r="BS154">
        <v>54.6</v>
      </c>
      <c r="BT154">
        <v>-1.8</v>
      </c>
      <c r="BU154">
        <v>8.6</v>
      </c>
      <c r="BV154">
        <v>1</v>
      </c>
      <c r="BW154">
        <v>0</v>
      </c>
      <c r="BX154">
        <v>1684</v>
      </c>
      <c r="BY154">
        <v>1016</v>
      </c>
      <c r="BZ154">
        <v>1024</v>
      </c>
      <c r="CA154">
        <v>1024</v>
      </c>
      <c r="CB154">
        <v>57.2</v>
      </c>
      <c r="CC154">
        <v>-85</v>
      </c>
      <c r="CD154">
        <v>52</v>
      </c>
      <c r="CE154">
        <v>3.745</v>
      </c>
      <c r="CF154">
        <v>3.749</v>
      </c>
      <c r="CG154">
        <v>3.738</v>
      </c>
      <c r="CH154">
        <v>0</v>
      </c>
      <c r="CI154">
        <v>0</v>
      </c>
      <c r="CJ154">
        <v>0</v>
      </c>
      <c r="CK154">
        <v>0</v>
      </c>
      <c r="CL154">
        <v>32</v>
      </c>
      <c r="CM154">
        <v>17.392493666796</v>
      </c>
      <c r="CN154">
        <v>14.107612</v>
      </c>
      <c r="CO154">
        <v>6</v>
      </c>
      <c r="CP154" t="s">
        <v>15</v>
      </c>
    </row>
    <row r="155" spans="1:94" ht="15.75">
      <c r="A155" t="s">
        <v>865</v>
      </c>
      <c r="B155" s="2">
        <f t="shared" si="6"/>
        <v>5.301232069639421</v>
      </c>
      <c r="C155" s="2">
        <f t="shared" si="7"/>
        <v>47.37909114144844</v>
      </c>
      <c r="D155">
        <v>0</v>
      </c>
      <c r="E155" s="1">
        <f t="shared" si="8"/>
        <v>0</v>
      </c>
      <c r="F155">
        <v>493600</v>
      </c>
      <c r="G155" s="3">
        <v>43621.6824537037</v>
      </c>
      <c r="H155">
        <v>29.1744533209645</v>
      </c>
      <c r="I155">
        <v>-90.0757396477135</v>
      </c>
      <c r="J155">
        <v>14.107612</v>
      </c>
      <c r="M155">
        <v>17.392493666796</v>
      </c>
      <c r="N155">
        <v>4.5186188</v>
      </c>
      <c r="O155">
        <v>1273.9665762</v>
      </c>
      <c r="P155">
        <v>18</v>
      </c>
      <c r="Q155">
        <v>5</v>
      </c>
      <c r="R155">
        <v>11.215</v>
      </c>
      <c r="S155">
        <v>19.360997666796</v>
      </c>
      <c r="T155">
        <v>16.076116</v>
      </c>
      <c r="U155">
        <v>5.7265664</v>
      </c>
      <c r="V155">
        <v>2303.94036244</v>
      </c>
      <c r="W155">
        <v>2.460634</v>
      </c>
      <c r="X155">
        <v>3.802798</v>
      </c>
      <c r="Y155">
        <v>0</v>
      </c>
      <c r="Z155">
        <v>54.6</v>
      </c>
      <c r="AA155">
        <v>-2.2</v>
      </c>
      <c r="AB155">
        <v>8.8</v>
      </c>
      <c r="AC155">
        <v>1</v>
      </c>
      <c r="AD155">
        <v>0</v>
      </c>
      <c r="AE155">
        <v>1684</v>
      </c>
      <c r="AF155">
        <v>1024</v>
      </c>
      <c r="AG155">
        <v>1024</v>
      </c>
      <c r="AH155">
        <v>1024</v>
      </c>
      <c r="AI155">
        <v>57.3</v>
      </c>
      <c r="AJ155">
        <v>-85</v>
      </c>
      <c r="AK155">
        <v>52</v>
      </c>
      <c r="AL155">
        <v>3.741</v>
      </c>
      <c r="AM155">
        <v>3.743</v>
      </c>
      <c r="AN155">
        <v>3.731</v>
      </c>
      <c r="AO155">
        <v>0</v>
      </c>
      <c r="AP155">
        <v>0</v>
      </c>
      <c r="AQ155">
        <v>0</v>
      </c>
      <c r="AR155">
        <v>0</v>
      </c>
      <c r="AS155">
        <v>32</v>
      </c>
      <c r="AT155">
        <v>17.392493666796</v>
      </c>
      <c r="AU155">
        <v>14.107612</v>
      </c>
      <c r="AV155">
        <v>6</v>
      </c>
      <c r="AW155" t="s">
        <v>15</v>
      </c>
      <c r="AY155">
        <v>493600</v>
      </c>
      <c r="AZ155" s="3">
        <v>43621.6824537037</v>
      </c>
      <c r="BA155">
        <v>29.1744533209645</v>
      </c>
      <c r="BB155">
        <v>-90.0757396477135</v>
      </c>
      <c r="BC155">
        <v>14.107612</v>
      </c>
      <c r="BF155">
        <v>17.392493666796</v>
      </c>
      <c r="BG155">
        <v>4.5186188</v>
      </c>
      <c r="BH155">
        <v>1273.9665762</v>
      </c>
      <c r="BI155">
        <v>18</v>
      </c>
      <c r="BJ155">
        <v>5</v>
      </c>
      <c r="BK155">
        <v>11.215</v>
      </c>
      <c r="BL155">
        <v>19.360997666796</v>
      </c>
      <c r="BM155">
        <v>16.076116</v>
      </c>
      <c r="BN155">
        <v>5.7265664</v>
      </c>
      <c r="BO155">
        <v>2303.94036244</v>
      </c>
      <c r="BP155">
        <v>2.460634</v>
      </c>
      <c r="BQ155">
        <v>3.802798</v>
      </c>
      <c r="BR155">
        <v>0</v>
      </c>
      <c r="BS155">
        <v>54.6</v>
      </c>
      <c r="BT155">
        <v>-2.2</v>
      </c>
      <c r="BU155">
        <v>8.8</v>
      </c>
      <c r="BV155">
        <v>1</v>
      </c>
      <c r="BW155">
        <v>0</v>
      </c>
      <c r="BX155">
        <v>1684</v>
      </c>
      <c r="BY155">
        <v>1024</v>
      </c>
      <c r="BZ155">
        <v>1024</v>
      </c>
      <c r="CA155">
        <v>1024</v>
      </c>
      <c r="CB155">
        <v>57.3</v>
      </c>
      <c r="CC155">
        <v>-85</v>
      </c>
      <c r="CD155">
        <v>52</v>
      </c>
      <c r="CE155">
        <v>3.741</v>
      </c>
      <c r="CF155">
        <v>3.743</v>
      </c>
      <c r="CG155">
        <v>3.731</v>
      </c>
      <c r="CH155">
        <v>0</v>
      </c>
      <c r="CI155">
        <v>0</v>
      </c>
      <c r="CJ155">
        <v>0</v>
      </c>
      <c r="CK155">
        <v>0</v>
      </c>
      <c r="CL155">
        <v>32</v>
      </c>
      <c r="CM155">
        <v>17.392493666796</v>
      </c>
      <c r="CN155">
        <v>14.107612</v>
      </c>
      <c r="CO155">
        <v>6</v>
      </c>
      <c r="CP155" t="s">
        <v>15</v>
      </c>
    </row>
    <row r="156" spans="1:94" ht="15.75">
      <c r="A156" t="s">
        <v>866</v>
      </c>
      <c r="B156" s="2">
        <f t="shared" si="6"/>
        <v>5.301232069639421</v>
      </c>
      <c r="C156" s="2">
        <f t="shared" si="7"/>
        <v>47.37909114144844</v>
      </c>
      <c r="D156">
        <v>0</v>
      </c>
      <c r="E156" s="1">
        <f t="shared" si="8"/>
        <v>0</v>
      </c>
      <c r="F156">
        <v>496100</v>
      </c>
      <c r="G156" s="3">
        <v>43621.682488425926</v>
      </c>
      <c r="H156">
        <v>29.1744821846002</v>
      </c>
      <c r="I156">
        <v>-90.0756876706738</v>
      </c>
      <c r="J156">
        <v>14.107612</v>
      </c>
      <c r="M156">
        <v>17.392493666796</v>
      </c>
      <c r="N156">
        <v>4.47388</v>
      </c>
      <c r="O156">
        <v>1254.347153</v>
      </c>
      <c r="P156">
        <v>18</v>
      </c>
      <c r="Q156">
        <v>5</v>
      </c>
      <c r="R156">
        <v>11.219</v>
      </c>
      <c r="S156">
        <v>19.360997666796</v>
      </c>
      <c r="T156">
        <v>16.076116</v>
      </c>
      <c r="U156">
        <v>5.7265664</v>
      </c>
      <c r="V156">
        <v>2303.94036244</v>
      </c>
      <c r="W156">
        <v>2.684328</v>
      </c>
      <c r="X156">
        <v>3.579104</v>
      </c>
      <c r="Y156">
        <v>0</v>
      </c>
      <c r="Z156">
        <v>54.7</v>
      </c>
      <c r="AA156">
        <v>-2.6</v>
      </c>
      <c r="AB156">
        <v>7.8</v>
      </c>
      <c r="AC156">
        <v>1</v>
      </c>
      <c r="AD156">
        <v>0</v>
      </c>
      <c r="AE156">
        <v>1684</v>
      </c>
      <c r="AF156">
        <v>876</v>
      </c>
      <c r="AG156">
        <v>1024</v>
      </c>
      <c r="AH156">
        <v>1024</v>
      </c>
      <c r="AI156">
        <v>57.3</v>
      </c>
      <c r="AJ156">
        <v>-85</v>
      </c>
      <c r="AK156">
        <v>51</v>
      </c>
      <c r="AL156">
        <v>3.741</v>
      </c>
      <c r="AM156">
        <v>3.744</v>
      </c>
      <c r="AN156">
        <v>3.734</v>
      </c>
      <c r="AO156">
        <v>0</v>
      </c>
      <c r="AP156">
        <v>0</v>
      </c>
      <c r="AQ156">
        <v>0</v>
      </c>
      <c r="AR156">
        <v>0</v>
      </c>
      <c r="AS156">
        <v>32</v>
      </c>
      <c r="AT156">
        <v>17.392493666796</v>
      </c>
      <c r="AU156">
        <v>14.107612</v>
      </c>
      <c r="AV156">
        <v>6</v>
      </c>
      <c r="AW156" t="s">
        <v>15</v>
      </c>
      <c r="AY156">
        <v>496100</v>
      </c>
      <c r="AZ156" s="3">
        <v>43621.682488425926</v>
      </c>
      <c r="BA156">
        <v>29.1744821846002</v>
      </c>
      <c r="BB156">
        <v>-90.0756876706738</v>
      </c>
      <c r="BC156">
        <v>14.107612</v>
      </c>
      <c r="BF156">
        <v>17.392493666796</v>
      </c>
      <c r="BG156">
        <v>4.47388</v>
      </c>
      <c r="BH156">
        <v>1254.347153</v>
      </c>
      <c r="BI156">
        <v>18</v>
      </c>
      <c r="BJ156">
        <v>5</v>
      </c>
      <c r="BK156">
        <v>11.219</v>
      </c>
      <c r="BL156">
        <v>19.360997666796</v>
      </c>
      <c r="BM156">
        <v>16.076116</v>
      </c>
      <c r="BN156">
        <v>5.7265664</v>
      </c>
      <c r="BO156">
        <v>2303.94036244</v>
      </c>
      <c r="BP156">
        <v>2.684328</v>
      </c>
      <c r="BQ156">
        <v>3.579104</v>
      </c>
      <c r="BR156">
        <v>0</v>
      </c>
      <c r="BS156">
        <v>54.7</v>
      </c>
      <c r="BT156">
        <v>-2.6</v>
      </c>
      <c r="BU156">
        <v>7.8</v>
      </c>
      <c r="BV156">
        <v>1</v>
      </c>
      <c r="BW156">
        <v>0</v>
      </c>
      <c r="BX156">
        <v>1684</v>
      </c>
      <c r="BY156">
        <v>876</v>
      </c>
      <c r="BZ156">
        <v>1024</v>
      </c>
      <c r="CA156">
        <v>1024</v>
      </c>
      <c r="CB156">
        <v>57.3</v>
      </c>
      <c r="CC156">
        <v>-85</v>
      </c>
      <c r="CD156">
        <v>51</v>
      </c>
      <c r="CE156">
        <v>3.741</v>
      </c>
      <c r="CF156">
        <v>3.744</v>
      </c>
      <c r="CG156">
        <v>3.734</v>
      </c>
      <c r="CH156">
        <v>0</v>
      </c>
      <c r="CI156">
        <v>0</v>
      </c>
      <c r="CJ156">
        <v>0</v>
      </c>
      <c r="CK156">
        <v>0</v>
      </c>
      <c r="CL156">
        <v>32</v>
      </c>
      <c r="CM156">
        <v>17.392493666796</v>
      </c>
      <c r="CN156">
        <v>14.107612</v>
      </c>
      <c r="CO156">
        <v>6</v>
      </c>
      <c r="CP156" t="s">
        <v>15</v>
      </c>
    </row>
    <row r="157" spans="1:94" ht="15.75">
      <c r="A157" t="s">
        <v>867</v>
      </c>
      <c r="B157" s="2">
        <f t="shared" si="6"/>
        <v>5.301232069639421</v>
      </c>
      <c r="C157" s="2">
        <f t="shared" si="7"/>
        <v>47.37909114144844</v>
      </c>
      <c r="D157">
        <v>0</v>
      </c>
      <c r="E157" s="1">
        <f t="shared" si="8"/>
        <v>0</v>
      </c>
      <c r="F157">
        <v>499200</v>
      </c>
      <c r="G157" s="3">
        <v>43621.68252314815</v>
      </c>
      <c r="H157">
        <v>29.174524667343</v>
      </c>
      <c r="I157">
        <v>-90.0756252883043</v>
      </c>
      <c r="J157">
        <v>14.107612</v>
      </c>
      <c r="M157">
        <v>17.392493666796</v>
      </c>
      <c r="N157">
        <v>4.47388</v>
      </c>
      <c r="O157">
        <v>1229.22576112</v>
      </c>
      <c r="P157">
        <v>18</v>
      </c>
      <c r="Q157">
        <v>5</v>
      </c>
      <c r="R157">
        <v>11.21</v>
      </c>
      <c r="S157">
        <v>19.360997666796</v>
      </c>
      <c r="T157">
        <v>16.076116</v>
      </c>
      <c r="U157">
        <v>5.7265664</v>
      </c>
      <c r="V157">
        <v>2303.94036244</v>
      </c>
      <c r="W157">
        <v>2.684328</v>
      </c>
      <c r="X157">
        <v>3.579104</v>
      </c>
      <c r="Y157">
        <v>0</v>
      </c>
      <c r="Z157">
        <v>54.6</v>
      </c>
      <c r="AA157">
        <v>-2.1</v>
      </c>
      <c r="AB157">
        <v>9.1</v>
      </c>
      <c r="AC157">
        <v>1</v>
      </c>
      <c r="AD157">
        <v>0</v>
      </c>
      <c r="AE157">
        <v>1684</v>
      </c>
      <c r="AF157">
        <v>879</v>
      </c>
      <c r="AG157">
        <v>1024</v>
      </c>
      <c r="AH157">
        <v>1024</v>
      </c>
      <c r="AI157">
        <v>57.2</v>
      </c>
      <c r="AJ157">
        <v>-85</v>
      </c>
      <c r="AK157">
        <v>51</v>
      </c>
      <c r="AL157">
        <v>3.736</v>
      </c>
      <c r="AM157">
        <v>3.742</v>
      </c>
      <c r="AN157">
        <v>3.732</v>
      </c>
      <c r="AO157">
        <v>0</v>
      </c>
      <c r="AP157">
        <v>0</v>
      </c>
      <c r="AQ157">
        <v>0</v>
      </c>
      <c r="AR157">
        <v>0</v>
      </c>
      <c r="AS157">
        <v>32</v>
      </c>
      <c r="AT157">
        <v>17.392493666796</v>
      </c>
      <c r="AU157">
        <v>14.107612</v>
      </c>
      <c r="AV157">
        <v>6</v>
      </c>
      <c r="AW157" t="s">
        <v>15</v>
      </c>
      <c r="AY157">
        <v>499200</v>
      </c>
      <c r="AZ157" s="3">
        <v>43621.68252314815</v>
      </c>
      <c r="BA157">
        <v>29.174524667343</v>
      </c>
      <c r="BB157">
        <v>-90.0756252883043</v>
      </c>
      <c r="BC157">
        <v>14.107612</v>
      </c>
      <c r="BF157">
        <v>17.392493666796</v>
      </c>
      <c r="BG157">
        <v>4.47388</v>
      </c>
      <c r="BH157">
        <v>1229.22576112</v>
      </c>
      <c r="BI157">
        <v>18</v>
      </c>
      <c r="BJ157">
        <v>5</v>
      </c>
      <c r="BK157">
        <v>11.21</v>
      </c>
      <c r="BL157">
        <v>19.360997666796</v>
      </c>
      <c r="BM157">
        <v>16.076116</v>
      </c>
      <c r="BN157">
        <v>5.7265664</v>
      </c>
      <c r="BO157">
        <v>2303.94036244</v>
      </c>
      <c r="BP157">
        <v>2.684328</v>
      </c>
      <c r="BQ157">
        <v>3.579104</v>
      </c>
      <c r="BR157">
        <v>0</v>
      </c>
      <c r="BS157">
        <v>54.6</v>
      </c>
      <c r="BT157">
        <v>-2.1</v>
      </c>
      <c r="BU157">
        <v>9.1</v>
      </c>
      <c r="BV157">
        <v>1</v>
      </c>
      <c r="BW157">
        <v>0</v>
      </c>
      <c r="BX157">
        <v>1684</v>
      </c>
      <c r="BY157">
        <v>879</v>
      </c>
      <c r="BZ157">
        <v>1024</v>
      </c>
      <c r="CA157">
        <v>1024</v>
      </c>
      <c r="CB157">
        <v>57.2</v>
      </c>
      <c r="CC157">
        <v>-85</v>
      </c>
      <c r="CD157">
        <v>51</v>
      </c>
      <c r="CE157">
        <v>3.736</v>
      </c>
      <c r="CF157">
        <v>3.742</v>
      </c>
      <c r="CG157">
        <v>3.732</v>
      </c>
      <c r="CH157">
        <v>0</v>
      </c>
      <c r="CI157">
        <v>0</v>
      </c>
      <c r="CJ157">
        <v>0</v>
      </c>
      <c r="CK157">
        <v>0</v>
      </c>
      <c r="CL157">
        <v>32</v>
      </c>
      <c r="CM157">
        <v>17.392493666796</v>
      </c>
      <c r="CN157">
        <v>14.107612</v>
      </c>
      <c r="CO157">
        <v>6</v>
      </c>
      <c r="CP157" t="s">
        <v>15</v>
      </c>
    </row>
    <row r="158" spans="1:94" ht="15.75">
      <c r="A158" t="s">
        <v>868</v>
      </c>
      <c r="B158" s="2">
        <f t="shared" si="6"/>
        <v>5.301232069639421</v>
      </c>
      <c r="C158" s="2">
        <f t="shared" si="7"/>
        <v>47.37909114144844</v>
      </c>
      <c r="D158">
        <v>0</v>
      </c>
      <c r="E158" s="1">
        <f t="shared" si="8"/>
        <v>0</v>
      </c>
      <c r="F158">
        <v>502300</v>
      </c>
      <c r="G158" s="3">
        <v>43621.68255787037</v>
      </c>
      <c r="H158">
        <v>29.1745714325026</v>
      </c>
      <c r="I158">
        <v>-90.0755610996023</v>
      </c>
      <c r="J158">
        <v>14.107612</v>
      </c>
      <c r="M158">
        <v>17.392493666796</v>
      </c>
      <c r="N158">
        <v>5.0778538</v>
      </c>
      <c r="O158">
        <v>1202.76906736</v>
      </c>
      <c r="P158">
        <v>18</v>
      </c>
      <c r="Q158">
        <v>5</v>
      </c>
      <c r="R158">
        <v>11.204</v>
      </c>
      <c r="S158">
        <v>19.360997666796</v>
      </c>
      <c r="T158">
        <v>16.076116</v>
      </c>
      <c r="U158">
        <v>5.7265664</v>
      </c>
      <c r="V158">
        <v>2303.94036244</v>
      </c>
      <c r="W158">
        <v>3.802798</v>
      </c>
      <c r="X158">
        <v>3.35541</v>
      </c>
      <c r="Y158">
        <v>0</v>
      </c>
      <c r="Z158">
        <v>54.7</v>
      </c>
      <c r="AA158">
        <v>-1.9</v>
      </c>
      <c r="AB158">
        <v>7.2</v>
      </c>
      <c r="AC158">
        <v>1</v>
      </c>
      <c r="AD158">
        <v>0</v>
      </c>
      <c r="AE158">
        <v>1684</v>
      </c>
      <c r="AF158">
        <v>754</v>
      </c>
      <c r="AG158">
        <v>1024</v>
      </c>
      <c r="AH158">
        <v>1024</v>
      </c>
      <c r="AI158">
        <v>57.2</v>
      </c>
      <c r="AJ158">
        <v>-85</v>
      </c>
      <c r="AK158">
        <v>51</v>
      </c>
      <c r="AL158">
        <v>3.738</v>
      </c>
      <c r="AM158">
        <v>3.74</v>
      </c>
      <c r="AN158">
        <v>3.726</v>
      </c>
      <c r="AO158">
        <v>0</v>
      </c>
      <c r="AP158">
        <v>0</v>
      </c>
      <c r="AQ158">
        <v>0</v>
      </c>
      <c r="AR158">
        <v>0</v>
      </c>
      <c r="AS158">
        <v>32</v>
      </c>
      <c r="AT158">
        <v>17.392493666796</v>
      </c>
      <c r="AU158">
        <v>14.107612</v>
      </c>
      <c r="AV158">
        <v>6</v>
      </c>
      <c r="AW158" t="s">
        <v>15</v>
      </c>
      <c r="AY158">
        <v>502300</v>
      </c>
      <c r="AZ158" s="3">
        <v>43621.68255787037</v>
      </c>
      <c r="BA158">
        <v>29.1745714325026</v>
      </c>
      <c r="BB158">
        <v>-90.0755610996023</v>
      </c>
      <c r="BC158">
        <v>14.107612</v>
      </c>
      <c r="BF158">
        <v>17.392493666796</v>
      </c>
      <c r="BG158">
        <v>5.0778538</v>
      </c>
      <c r="BH158">
        <v>1202.76906736</v>
      </c>
      <c r="BI158">
        <v>18</v>
      </c>
      <c r="BJ158">
        <v>5</v>
      </c>
      <c r="BK158">
        <v>11.204</v>
      </c>
      <c r="BL158">
        <v>19.360997666796</v>
      </c>
      <c r="BM158">
        <v>16.076116</v>
      </c>
      <c r="BN158">
        <v>5.7265664</v>
      </c>
      <c r="BO158">
        <v>2303.94036244</v>
      </c>
      <c r="BP158">
        <v>3.802798</v>
      </c>
      <c r="BQ158">
        <v>3.35541</v>
      </c>
      <c r="BR158">
        <v>0</v>
      </c>
      <c r="BS158">
        <v>54.7</v>
      </c>
      <c r="BT158">
        <v>-1.9</v>
      </c>
      <c r="BU158">
        <v>7.2</v>
      </c>
      <c r="BV158">
        <v>1</v>
      </c>
      <c r="BW158">
        <v>0</v>
      </c>
      <c r="BX158">
        <v>1684</v>
      </c>
      <c r="BY158">
        <v>754</v>
      </c>
      <c r="BZ158">
        <v>1024</v>
      </c>
      <c r="CA158">
        <v>1024</v>
      </c>
      <c r="CB158">
        <v>57.2</v>
      </c>
      <c r="CC158">
        <v>-85</v>
      </c>
      <c r="CD158">
        <v>51</v>
      </c>
      <c r="CE158">
        <v>3.738</v>
      </c>
      <c r="CF158">
        <v>3.74</v>
      </c>
      <c r="CG158">
        <v>3.726</v>
      </c>
      <c r="CH158">
        <v>0</v>
      </c>
      <c r="CI158">
        <v>0</v>
      </c>
      <c r="CJ158">
        <v>0</v>
      </c>
      <c r="CK158">
        <v>0</v>
      </c>
      <c r="CL158">
        <v>32</v>
      </c>
      <c r="CM158">
        <v>17.392493666796</v>
      </c>
      <c r="CN158">
        <v>14.107612</v>
      </c>
      <c r="CO158">
        <v>6</v>
      </c>
      <c r="CP158" t="s">
        <v>15</v>
      </c>
    </row>
    <row r="159" spans="1:94" ht="15.75">
      <c r="A159" t="s">
        <v>869</v>
      </c>
      <c r="B159" s="2">
        <f t="shared" si="6"/>
        <v>5.301232069639421</v>
      </c>
      <c r="C159" s="2">
        <f t="shared" si="7"/>
        <v>47.37909114144844</v>
      </c>
      <c r="D159">
        <v>0</v>
      </c>
      <c r="E159" s="1">
        <f t="shared" si="8"/>
        <v>0</v>
      </c>
      <c r="F159">
        <v>505200</v>
      </c>
      <c r="G159" s="3">
        <v>43621.682592592595</v>
      </c>
      <c r="H159">
        <v>29.1746154354044</v>
      </c>
      <c r="I159">
        <v>-90.0755015995782</v>
      </c>
      <c r="J159">
        <v>14.107612</v>
      </c>
      <c r="M159">
        <v>17.392493666796</v>
      </c>
      <c r="N159">
        <v>4.8988986</v>
      </c>
      <c r="O159">
        <v>1178.12011644</v>
      </c>
      <c r="P159">
        <v>18</v>
      </c>
      <c r="Q159">
        <v>5</v>
      </c>
      <c r="R159">
        <v>11.181</v>
      </c>
      <c r="S159">
        <v>19.360997666796</v>
      </c>
      <c r="T159">
        <v>16.076116</v>
      </c>
      <c r="U159">
        <v>5.7265664</v>
      </c>
      <c r="V159">
        <v>2303.94036244</v>
      </c>
      <c r="W159">
        <v>2.013246</v>
      </c>
      <c r="X159">
        <v>4.47388</v>
      </c>
      <c r="Y159">
        <v>0</v>
      </c>
      <c r="Z159">
        <v>54.6</v>
      </c>
      <c r="AA159">
        <v>-1.4</v>
      </c>
      <c r="AB159">
        <v>11.8</v>
      </c>
      <c r="AC159">
        <v>1</v>
      </c>
      <c r="AD159">
        <v>0</v>
      </c>
      <c r="AE159">
        <v>1684</v>
      </c>
      <c r="AF159">
        <v>1302</v>
      </c>
      <c r="AG159">
        <v>1024</v>
      </c>
      <c r="AH159">
        <v>1024</v>
      </c>
      <c r="AI159">
        <v>57</v>
      </c>
      <c r="AJ159">
        <v>-85</v>
      </c>
      <c r="AK159">
        <v>51</v>
      </c>
      <c r="AL159">
        <v>3.731</v>
      </c>
      <c r="AM159">
        <v>3.731</v>
      </c>
      <c r="AN159">
        <v>3.719</v>
      </c>
      <c r="AO159">
        <v>0</v>
      </c>
      <c r="AP159">
        <v>0</v>
      </c>
      <c r="AQ159">
        <v>0</v>
      </c>
      <c r="AR159">
        <v>0</v>
      </c>
      <c r="AS159">
        <v>32</v>
      </c>
      <c r="AT159">
        <v>17.392493666796</v>
      </c>
      <c r="AU159">
        <v>14.107612</v>
      </c>
      <c r="AV159">
        <v>6</v>
      </c>
      <c r="AW159" t="s">
        <v>15</v>
      </c>
      <c r="AY159">
        <v>505200</v>
      </c>
      <c r="AZ159" s="3">
        <v>43621.682592592595</v>
      </c>
      <c r="BA159">
        <v>29.1746154354044</v>
      </c>
      <c r="BB159">
        <v>-90.0755015995782</v>
      </c>
      <c r="BC159">
        <v>14.107612</v>
      </c>
      <c r="BF159">
        <v>17.392493666796</v>
      </c>
      <c r="BG159">
        <v>4.8988986</v>
      </c>
      <c r="BH159">
        <v>1178.12011644</v>
      </c>
      <c r="BI159">
        <v>18</v>
      </c>
      <c r="BJ159">
        <v>5</v>
      </c>
      <c r="BK159">
        <v>11.181</v>
      </c>
      <c r="BL159">
        <v>19.360997666796</v>
      </c>
      <c r="BM159">
        <v>16.076116</v>
      </c>
      <c r="BN159">
        <v>5.7265664</v>
      </c>
      <c r="BO159">
        <v>2303.94036244</v>
      </c>
      <c r="BP159">
        <v>2.013246</v>
      </c>
      <c r="BQ159">
        <v>4.47388</v>
      </c>
      <c r="BR159">
        <v>0</v>
      </c>
      <c r="BS159">
        <v>54.6</v>
      </c>
      <c r="BT159">
        <v>-1.4</v>
      </c>
      <c r="BU159">
        <v>11.8</v>
      </c>
      <c r="BV159">
        <v>1</v>
      </c>
      <c r="BW159">
        <v>0</v>
      </c>
      <c r="BX159">
        <v>1684</v>
      </c>
      <c r="BY159">
        <v>1302</v>
      </c>
      <c r="BZ159">
        <v>1024</v>
      </c>
      <c r="CA159">
        <v>1024</v>
      </c>
      <c r="CB159">
        <v>57</v>
      </c>
      <c r="CC159">
        <v>-85</v>
      </c>
      <c r="CD159">
        <v>51</v>
      </c>
      <c r="CE159">
        <v>3.731</v>
      </c>
      <c r="CF159">
        <v>3.731</v>
      </c>
      <c r="CG159">
        <v>3.719</v>
      </c>
      <c r="CH159">
        <v>0</v>
      </c>
      <c r="CI159">
        <v>0</v>
      </c>
      <c r="CJ159">
        <v>0</v>
      </c>
      <c r="CK159">
        <v>0</v>
      </c>
      <c r="CL159">
        <v>32</v>
      </c>
      <c r="CM159">
        <v>17.392493666796</v>
      </c>
      <c r="CN159">
        <v>14.107612</v>
      </c>
      <c r="CO159">
        <v>6</v>
      </c>
      <c r="CP159" t="s">
        <v>15</v>
      </c>
    </row>
    <row r="160" spans="1:94" ht="15.75">
      <c r="A160" t="s">
        <v>870</v>
      </c>
      <c r="B160" s="2">
        <f t="shared" si="6"/>
        <v>5.301232069639421</v>
      </c>
      <c r="C160" s="2">
        <f t="shared" si="7"/>
        <v>47.37909114144844</v>
      </c>
      <c r="D160">
        <v>0</v>
      </c>
      <c r="E160" s="1">
        <f t="shared" si="8"/>
        <v>0</v>
      </c>
      <c r="F160">
        <v>508300</v>
      </c>
      <c r="G160" s="3">
        <v>43621.68262731482</v>
      </c>
      <c r="H160">
        <v>29.1746381983939</v>
      </c>
      <c r="I160">
        <v>-90.0754246535149</v>
      </c>
      <c r="J160">
        <v>14.107612</v>
      </c>
      <c r="M160">
        <v>17.392493666796</v>
      </c>
      <c r="N160">
        <v>4.8765292</v>
      </c>
      <c r="O160">
        <v>1153.06434136</v>
      </c>
      <c r="P160">
        <v>18</v>
      </c>
      <c r="Q160">
        <v>5</v>
      </c>
      <c r="R160">
        <v>11.185</v>
      </c>
      <c r="S160">
        <v>19.360997666796</v>
      </c>
      <c r="T160">
        <v>16.076116</v>
      </c>
      <c r="U160">
        <v>5.7265664</v>
      </c>
      <c r="V160">
        <v>2303.94036244</v>
      </c>
      <c r="W160">
        <v>1.342164</v>
      </c>
      <c r="X160">
        <v>4.697574</v>
      </c>
      <c r="Y160">
        <v>0</v>
      </c>
      <c r="Z160">
        <v>54.6</v>
      </c>
      <c r="AA160">
        <v>-1.7</v>
      </c>
      <c r="AB160">
        <v>9.6</v>
      </c>
      <c r="AC160">
        <v>1</v>
      </c>
      <c r="AD160">
        <v>0</v>
      </c>
      <c r="AE160">
        <v>1684</v>
      </c>
      <c r="AF160">
        <v>1265</v>
      </c>
      <c r="AG160">
        <v>1024</v>
      </c>
      <c r="AH160">
        <v>1024</v>
      </c>
      <c r="AI160">
        <v>56.9</v>
      </c>
      <c r="AJ160">
        <v>-85</v>
      </c>
      <c r="AK160">
        <v>50</v>
      </c>
      <c r="AL160">
        <v>3.73</v>
      </c>
      <c r="AM160">
        <v>3.733</v>
      </c>
      <c r="AN160">
        <v>3.722</v>
      </c>
      <c r="AO160">
        <v>0</v>
      </c>
      <c r="AP160">
        <v>0</v>
      </c>
      <c r="AQ160">
        <v>0</v>
      </c>
      <c r="AR160">
        <v>0</v>
      </c>
      <c r="AS160">
        <v>32</v>
      </c>
      <c r="AT160">
        <v>17.392493666796</v>
      </c>
      <c r="AU160">
        <v>14.107612</v>
      </c>
      <c r="AV160">
        <v>6</v>
      </c>
      <c r="AW160" t="s">
        <v>15</v>
      </c>
      <c r="AY160">
        <v>508300</v>
      </c>
      <c r="AZ160" s="3">
        <v>43621.68262731482</v>
      </c>
      <c r="BA160">
        <v>29.1746381983939</v>
      </c>
      <c r="BB160">
        <v>-90.0754246535149</v>
      </c>
      <c r="BC160">
        <v>14.107612</v>
      </c>
      <c r="BF160">
        <v>17.392493666796</v>
      </c>
      <c r="BG160">
        <v>4.8765292</v>
      </c>
      <c r="BH160">
        <v>1153.06434136</v>
      </c>
      <c r="BI160">
        <v>18</v>
      </c>
      <c r="BJ160">
        <v>5</v>
      </c>
      <c r="BK160">
        <v>11.185</v>
      </c>
      <c r="BL160">
        <v>19.360997666796</v>
      </c>
      <c r="BM160">
        <v>16.076116</v>
      </c>
      <c r="BN160">
        <v>5.7265664</v>
      </c>
      <c r="BO160">
        <v>2303.94036244</v>
      </c>
      <c r="BP160">
        <v>1.342164</v>
      </c>
      <c r="BQ160">
        <v>4.697574</v>
      </c>
      <c r="BR160">
        <v>0</v>
      </c>
      <c r="BS160">
        <v>54.6</v>
      </c>
      <c r="BT160">
        <v>-1.7</v>
      </c>
      <c r="BU160">
        <v>9.6</v>
      </c>
      <c r="BV160">
        <v>1</v>
      </c>
      <c r="BW160">
        <v>0</v>
      </c>
      <c r="BX160">
        <v>1684</v>
      </c>
      <c r="BY160">
        <v>1265</v>
      </c>
      <c r="BZ160">
        <v>1024</v>
      </c>
      <c r="CA160">
        <v>1024</v>
      </c>
      <c r="CB160">
        <v>56.9</v>
      </c>
      <c r="CC160">
        <v>-85</v>
      </c>
      <c r="CD160">
        <v>50</v>
      </c>
      <c r="CE160">
        <v>3.73</v>
      </c>
      <c r="CF160">
        <v>3.733</v>
      </c>
      <c r="CG160">
        <v>3.722</v>
      </c>
      <c r="CH160">
        <v>0</v>
      </c>
      <c r="CI160">
        <v>0</v>
      </c>
      <c r="CJ160">
        <v>0</v>
      </c>
      <c r="CK160">
        <v>0</v>
      </c>
      <c r="CL160">
        <v>32</v>
      </c>
      <c r="CM160">
        <v>17.392493666796</v>
      </c>
      <c r="CN160">
        <v>14.107612</v>
      </c>
      <c r="CO160">
        <v>6</v>
      </c>
      <c r="CP160" t="s">
        <v>15</v>
      </c>
    </row>
    <row r="161" spans="1:94" ht="15.75">
      <c r="A161" t="s">
        <v>871</v>
      </c>
      <c r="B161" s="2">
        <f t="shared" si="6"/>
        <v>5.301232069639421</v>
      </c>
      <c r="C161" s="2">
        <f t="shared" si="7"/>
        <v>47.37909114144844</v>
      </c>
      <c r="D161">
        <v>0</v>
      </c>
      <c r="E161" s="1">
        <f t="shared" si="8"/>
        <v>0</v>
      </c>
      <c r="F161">
        <v>511100</v>
      </c>
      <c r="G161" s="3">
        <v>43621.682650462964</v>
      </c>
      <c r="H161">
        <v>29.1746587797373</v>
      </c>
      <c r="I161">
        <v>-90.0753564147722</v>
      </c>
      <c r="J161">
        <v>14.107612</v>
      </c>
      <c r="M161">
        <v>17.392493666796</v>
      </c>
      <c r="N161">
        <v>4.809421</v>
      </c>
      <c r="O161">
        <v>1130.79399944</v>
      </c>
      <c r="P161">
        <v>18</v>
      </c>
      <c r="Q161">
        <v>5</v>
      </c>
      <c r="R161">
        <v>11.175</v>
      </c>
      <c r="S161">
        <v>19.360997666796</v>
      </c>
      <c r="T161">
        <v>16.076116</v>
      </c>
      <c r="U161">
        <v>5.7265664</v>
      </c>
      <c r="V161">
        <v>2303.94036244</v>
      </c>
      <c r="W161">
        <v>1.789552</v>
      </c>
      <c r="X161">
        <v>4.47388</v>
      </c>
      <c r="Y161">
        <v>0</v>
      </c>
      <c r="Z161">
        <v>54.7</v>
      </c>
      <c r="AA161">
        <v>-1</v>
      </c>
      <c r="AB161">
        <v>7.2</v>
      </c>
      <c r="AC161">
        <v>1</v>
      </c>
      <c r="AD161">
        <v>0</v>
      </c>
      <c r="AE161">
        <v>1684</v>
      </c>
      <c r="AF161">
        <v>1024</v>
      </c>
      <c r="AG161">
        <v>1024</v>
      </c>
      <c r="AH161">
        <v>1024</v>
      </c>
      <c r="AI161">
        <v>56.8</v>
      </c>
      <c r="AJ161">
        <v>-85</v>
      </c>
      <c r="AK161">
        <v>50</v>
      </c>
      <c r="AL161">
        <v>3.725</v>
      </c>
      <c r="AM161">
        <v>3.73</v>
      </c>
      <c r="AN161">
        <v>3.72</v>
      </c>
      <c r="AO161">
        <v>0</v>
      </c>
      <c r="AP161">
        <v>0</v>
      </c>
      <c r="AQ161">
        <v>0</v>
      </c>
      <c r="AR161">
        <v>0</v>
      </c>
      <c r="AS161">
        <v>32</v>
      </c>
      <c r="AT161">
        <v>17.392493666796</v>
      </c>
      <c r="AU161">
        <v>14.107612</v>
      </c>
      <c r="AV161">
        <v>6</v>
      </c>
      <c r="AW161" t="s">
        <v>15</v>
      </c>
      <c r="AY161">
        <v>511100</v>
      </c>
      <c r="AZ161" s="3">
        <v>43621.682650462964</v>
      </c>
      <c r="BA161">
        <v>29.1746587797373</v>
      </c>
      <c r="BB161">
        <v>-90.0753564147722</v>
      </c>
      <c r="BC161">
        <v>14.107612</v>
      </c>
      <c r="BF161">
        <v>17.392493666796</v>
      </c>
      <c r="BG161">
        <v>4.809421</v>
      </c>
      <c r="BH161">
        <v>1130.79399944</v>
      </c>
      <c r="BI161">
        <v>18</v>
      </c>
      <c r="BJ161">
        <v>5</v>
      </c>
      <c r="BK161">
        <v>11.175</v>
      </c>
      <c r="BL161">
        <v>19.360997666796</v>
      </c>
      <c r="BM161">
        <v>16.076116</v>
      </c>
      <c r="BN161">
        <v>5.7265664</v>
      </c>
      <c r="BO161">
        <v>2303.94036244</v>
      </c>
      <c r="BP161">
        <v>1.789552</v>
      </c>
      <c r="BQ161">
        <v>4.47388</v>
      </c>
      <c r="BR161">
        <v>0</v>
      </c>
      <c r="BS161">
        <v>54.7</v>
      </c>
      <c r="BT161">
        <v>-1</v>
      </c>
      <c r="BU161">
        <v>7.2</v>
      </c>
      <c r="BV161">
        <v>1</v>
      </c>
      <c r="BW161">
        <v>0</v>
      </c>
      <c r="BX161">
        <v>1684</v>
      </c>
      <c r="BY161">
        <v>1024</v>
      </c>
      <c r="BZ161">
        <v>1024</v>
      </c>
      <c r="CA161">
        <v>1024</v>
      </c>
      <c r="CB161">
        <v>56.8</v>
      </c>
      <c r="CC161">
        <v>-85</v>
      </c>
      <c r="CD161">
        <v>50</v>
      </c>
      <c r="CE161">
        <v>3.725</v>
      </c>
      <c r="CF161">
        <v>3.73</v>
      </c>
      <c r="CG161">
        <v>3.72</v>
      </c>
      <c r="CH161">
        <v>0</v>
      </c>
      <c r="CI161">
        <v>0</v>
      </c>
      <c r="CJ161">
        <v>0</v>
      </c>
      <c r="CK161">
        <v>0</v>
      </c>
      <c r="CL161">
        <v>32</v>
      </c>
      <c r="CM161">
        <v>17.392493666796</v>
      </c>
      <c r="CN161">
        <v>14.107612</v>
      </c>
      <c r="CO161">
        <v>6</v>
      </c>
      <c r="CP161" t="s">
        <v>15</v>
      </c>
    </row>
    <row r="162" spans="1:94" ht="15.75">
      <c r="A162" t="s">
        <v>872</v>
      </c>
      <c r="B162" s="2">
        <f t="shared" si="6"/>
        <v>5.301232069639421</v>
      </c>
      <c r="C162" s="2">
        <f t="shared" si="7"/>
        <v>47.37909114144844</v>
      </c>
      <c r="D162">
        <v>1</v>
      </c>
      <c r="E162" s="1">
        <f t="shared" si="8"/>
        <v>0.02110635674742132</v>
      </c>
      <c r="F162">
        <v>514100</v>
      </c>
      <c r="G162" s="3">
        <v>43621.68269675926</v>
      </c>
      <c r="H162">
        <v>29.1746896883861</v>
      </c>
      <c r="I162">
        <v>-90.0752957398313</v>
      </c>
      <c r="J162">
        <v>14.107612</v>
      </c>
      <c r="M162">
        <v>17.392493666796</v>
      </c>
      <c r="N162">
        <v>4.6528352</v>
      </c>
      <c r="O162">
        <v>1108.45475988</v>
      </c>
      <c r="P162">
        <v>18</v>
      </c>
      <c r="Q162">
        <v>5</v>
      </c>
      <c r="R162">
        <v>11.165</v>
      </c>
      <c r="S162">
        <v>19.360997666796</v>
      </c>
      <c r="T162">
        <v>16.076116</v>
      </c>
      <c r="U162">
        <v>5.7265664</v>
      </c>
      <c r="V162">
        <v>2303.94036244</v>
      </c>
      <c r="W162">
        <v>2.684328</v>
      </c>
      <c r="X162">
        <v>3.802798</v>
      </c>
      <c r="Y162">
        <v>0</v>
      </c>
      <c r="Z162">
        <v>54.7</v>
      </c>
      <c r="AA162">
        <v>-1.2</v>
      </c>
      <c r="AB162">
        <v>8.5</v>
      </c>
      <c r="AC162">
        <v>1</v>
      </c>
      <c r="AD162">
        <v>0</v>
      </c>
      <c r="AE162">
        <v>1684</v>
      </c>
      <c r="AF162">
        <v>1024</v>
      </c>
      <c r="AG162">
        <v>1024</v>
      </c>
      <c r="AH162">
        <v>1024</v>
      </c>
      <c r="AI162">
        <v>57</v>
      </c>
      <c r="AJ162">
        <v>-85</v>
      </c>
      <c r="AK162">
        <v>50</v>
      </c>
      <c r="AL162">
        <v>3.725</v>
      </c>
      <c r="AM162">
        <v>3.727</v>
      </c>
      <c r="AN162">
        <v>3.713</v>
      </c>
      <c r="AO162">
        <v>0</v>
      </c>
      <c r="AP162">
        <v>0</v>
      </c>
      <c r="AQ162">
        <v>0</v>
      </c>
      <c r="AR162">
        <v>0</v>
      </c>
      <c r="AS162">
        <v>32</v>
      </c>
      <c r="AT162">
        <v>17.392493666796</v>
      </c>
      <c r="AU162">
        <v>14.107612</v>
      </c>
      <c r="AV162">
        <v>6</v>
      </c>
      <c r="AW162" t="s">
        <v>15</v>
      </c>
      <c r="AY162">
        <v>514100</v>
      </c>
      <c r="AZ162" s="3">
        <v>43621.68269675926</v>
      </c>
      <c r="BA162">
        <v>29.1746896883861</v>
      </c>
      <c r="BB162">
        <v>-90.0752957398313</v>
      </c>
      <c r="BC162">
        <v>14.107612</v>
      </c>
      <c r="BF162">
        <v>17.392493666796</v>
      </c>
      <c r="BG162">
        <v>4.6528352</v>
      </c>
      <c r="BH162">
        <v>1108.45475988</v>
      </c>
      <c r="BI162">
        <v>18</v>
      </c>
      <c r="BJ162">
        <v>5</v>
      </c>
      <c r="BK162">
        <v>11.165</v>
      </c>
      <c r="BL162">
        <v>19.360997666796</v>
      </c>
      <c r="BM162">
        <v>16.076116</v>
      </c>
      <c r="BN162">
        <v>5.7265664</v>
      </c>
      <c r="BO162">
        <v>2303.94036244</v>
      </c>
      <c r="BP162">
        <v>2.684328</v>
      </c>
      <c r="BQ162">
        <v>3.802798</v>
      </c>
      <c r="BR162">
        <v>0</v>
      </c>
      <c r="BS162">
        <v>54.7</v>
      </c>
      <c r="BT162">
        <v>-1.2</v>
      </c>
      <c r="BU162">
        <v>8.5</v>
      </c>
      <c r="BV162">
        <v>1</v>
      </c>
      <c r="BW162">
        <v>0</v>
      </c>
      <c r="BX162">
        <v>1684</v>
      </c>
      <c r="BY162">
        <v>1024</v>
      </c>
      <c r="BZ162">
        <v>1024</v>
      </c>
      <c r="CA162">
        <v>1024</v>
      </c>
      <c r="CB162">
        <v>57</v>
      </c>
      <c r="CC162">
        <v>-85</v>
      </c>
      <c r="CD162">
        <v>50</v>
      </c>
      <c r="CE162">
        <v>3.725</v>
      </c>
      <c r="CF162">
        <v>3.727</v>
      </c>
      <c r="CG162">
        <v>3.713</v>
      </c>
      <c r="CH162">
        <v>0</v>
      </c>
      <c r="CI162">
        <v>0</v>
      </c>
      <c r="CJ162">
        <v>0</v>
      </c>
      <c r="CK162">
        <v>0</v>
      </c>
      <c r="CL162">
        <v>32</v>
      </c>
      <c r="CM162">
        <v>17.392493666796</v>
      </c>
      <c r="CN162">
        <v>14.107612</v>
      </c>
      <c r="CO162">
        <v>6</v>
      </c>
      <c r="CP162" t="s">
        <v>15</v>
      </c>
    </row>
    <row r="163" spans="1:94" ht="15.75">
      <c r="A163" t="s">
        <v>873</v>
      </c>
      <c r="B163" s="2">
        <f t="shared" si="6"/>
        <v>5.301232069639421</v>
      </c>
      <c r="C163" s="2">
        <f t="shared" si="7"/>
        <v>47.37909114144844</v>
      </c>
      <c r="D163">
        <v>1</v>
      </c>
      <c r="E163" s="1">
        <f t="shared" si="8"/>
        <v>0.02110635674742132</v>
      </c>
      <c r="F163">
        <v>517200</v>
      </c>
      <c r="G163" s="3">
        <v>43621.68273148148</v>
      </c>
      <c r="H163">
        <v>29.17472747454</v>
      </c>
      <c r="I163">
        <v>-90.0752361964779</v>
      </c>
      <c r="J163">
        <v>14.107612</v>
      </c>
      <c r="M163">
        <v>17.392493666796</v>
      </c>
      <c r="N163">
        <v>4.4291412</v>
      </c>
      <c r="O163">
        <v>1085.0230006</v>
      </c>
      <c r="P163">
        <v>18</v>
      </c>
      <c r="Q163">
        <v>5</v>
      </c>
      <c r="R163">
        <v>11.177</v>
      </c>
      <c r="S163">
        <v>19.360997666796</v>
      </c>
      <c r="T163">
        <v>16.076116</v>
      </c>
      <c r="U163">
        <v>5.7265664</v>
      </c>
      <c r="V163">
        <v>2303.94036244</v>
      </c>
      <c r="W163">
        <v>2.908022</v>
      </c>
      <c r="X163">
        <v>3.35541</v>
      </c>
      <c r="Y163">
        <v>0</v>
      </c>
      <c r="Z163">
        <v>54.5</v>
      </c>
      <c r="AA163">
        <v>-1.8</v>
      </c>
      <c r="AB163">
        <v>9.2</v>
      </c>
      <c r="AC163">
        <v>1</v>
      </c>
      <c r="AD163">
        <v>0</v>
      </c>
      <c r="AE163">
        <v>1684</v>
      </c>
      <c r="AF163">
        <v>1024</v>
      </c>
      <c r="AG163">
        <v>1024</v>
      </c>
      <c r="AH163">
        <v>1024</v>
      </c>
      <c r="AI163">
        <v>57</v>
      </c>
      <c r="AJ163">
        <v>-85</v>
      </c>
      <c r="AK163">
        <v>49</v>
      </c>
      <c r="AL163">
        <v>3.728</v>
      </c>
      <c r="AM163">
        <v>3.73</v>
      </c>
      <c r="AN163">
        <v>3.719</v>
      </c>
      <c r="AO163">
        <v>0</v>
      </c>
      <c r="AP163">
        <v>0</v>
      </c>
      <c r="AQ163">
        <v>0</v>
      </c>
      <c r="AR163">
        <v>0</v>
      </c>
      <c r="AS163">
        <v>32</v>
      </c>
      <c r="AT163">
        <v>17.392493666796</v>
      </c>
      <c r="AU163">
        <v>14.107612</v>
      </c>
      <c r="AV163">
        <v>6</v>
      </c>
      <c r="AW163" t="s">
        <v>15</v>
      </c>
      <c r="AY163">
        <v>517200</v>
      </c>
      <c r="AZ163" s="3">
        <v>43621.68273148148</v>
      </c>
      <c r="BA163">
        <v>29.17472747454</v>
      </c>
      <c r="BB163">
        <v>-90.0752361964779</v>
      </c>
      <c r="BC163">
        <v>14.107612</v>
      </c>
      <c r="BF163">
        <v>17.392493666796</v>
      </c>
      <c r="BG163">
        <v>4.4291412</v>
      </c>
      <c r="BH163">
        <v>1085.0230006</v>
      </c>
      <c r="BI163">
        <v>18</v>
      </c>
      <c r="BJ163">
        <v>5</v>
      </c>
      <c r="BK163">
        <v>11.177</v>
      </c>
      <c r="BL163">
        <v>19.360997666796</v>
      </c>
      <c r="BM163">
        <v>16.076116</v>
      </c>
      <c r="BN163">
        <v>5.7265664</v>
      </c>
      <c r="BO163">
        <v>2303.94036244</v>
      </c>
      <c r="BP163">
        <v>2.908022</v>
      </c>
      <c r="BQ163">
        <v>3.35541</v>
      </c>
      <c r="BR163">
        <v>0</v>
      </c>
      <c r="BS163">
        <v>54.5</v>
      </c>
      <c r="BT163">
        <v>-1.8</v>
      </c>
      <c r="BU163">
        <v>9.2</v>
      </c>
      <c r="BV163">
        <v>1</v>
      </c>
      <c r="BW163">
        <v>0</v>
      </c>
      <c r="BX163">
        <v>1684</v>
      </c>
      <c r="BY163">
        <v>1024</v>
      </c>
      <c r="BZ163">
        <v>1024</v>
      </c>
      <c r="CA163">
        <v>1024</v>
      </c>
      <c r="CB163">
        <v>57</v>
      </c>
      <c r="CC163">
        <v>-85</v>
      </c>
      <c r="CD163">
        <v>49</v>
      </c>
      <c r="CE163">
        <v>3.728</v>
      </c>
      <c r="CF163">
        <v>3.73</v>
      </c>
      <c r="CG163">
        <v>3.719</v>
      </c>
      <c r="CH163">
        <v>0</v>
      </c>
      <c r="CI163">
        <v>0</v>
      </c>
      <c r="CJ163">
        <v>0</v>
      </c>
      <c r="CK163">
        <v>0</v>
      </c>
      <c r="CL163">
        <v>32</v>
      </c>
      <c r="CM163">
        <v>17.392493666796</v>
      </c>
      <c r="CN163">
        <v>14.107612</v>
      </c>
      <c r="CO163">
        <v>6</v>
      </c>
      <c r="CP163" t="s">
        <v>15</v>
      </c>
    </row>
    <row r="164" spans="1:94" ht="15.75">
      <c r="A164" t="s">
        <v>874</v>
      </c>
      <c r="B164" s="2">
        <f t="shared" si="6"/>
        <v>5.301232069639421</v>
      </c>
      <c r="C164" s="2">
        <f t="shared" si="7"/>
        <v>47.37909114144844</v>
      </c>
      <c r="D164">
        <v>0</v>
      </c>
      <c r="E164" s="1">
        <f t="shared" si="8"/>
        <v>0</v>
      </c>
      <c r="F164">
        <v>520300</v>
      </c>
      <c r="G164" s="3">
        <v>43621.6827662037</v>
      </c>
      <c r="H164">
        <v>29.1747700995437</v>
      </c>
      <c r="I164">
        <v>-90.075176909333</v>
      </c>
      <c r="J164">
        <v>14.107612</v>
      </c>
      <c r="M164">
        <v>17.392493666796</v>
      </c>
      <c r="N164">
        <v>4.6080964</v>
      </c>
      <c r="O164">
        <v>1060.68572948</v>
      </c>
      <c r="P164">
        <v>18</v>
      </c>
      <c r="Q164">
        <v>5</v>
      </c>
      <c r="R164">
        <v>11.156</v>
      </c>
      <c r="S164">
        <v>19.360997666796</v>
      </c>
      <c r="T164">
        <v>16.076116</v>
      </c>
      <c r="U164">
        <v>5.7265664</v>
      </c>
      <c r="V164">
        <v>2303.94036244</v>
      </c>
      <c r="W164">
        <v>2.908022</v>
      </c>
      <c r="X164">
        <v>3.579104</v>
      </c>
      <c r="Y164">
        <v>0</v>
      </c>
      <c r="Z164">
        <v>54.6</v>
      </c>
      <c r="AA164">
        <v>-1.8</v>
      </c>
      <c r="AB164">
        <v>9.5</v>
      </c>
      <c r="AC164">
        <v>1</v>
      </c>
      <c r="AD164">
        <v>0</v>
      </c>
      <c r="AE164">
        <v>1684</v>
      </c>
      <c r="AF164">
        <v>1024</v>
      </c>
      <c r="AG164">
        <v>1024</v>
      </c>
      <c r="AH164">
        <v>1024</v>
      </c>
      <c r="AI164">
        <v>57.1</v>
      </c>
      <c r="AJ164">
        <v>-85</v>
      </c>
      <c r="AK164">
        <v>49</v>
      </c>
      <c r="AL164">
        <v>3.72</v>
      </c>
      <c r="AM164">
        <v>3.724</v>
      </c>
      <c r="AN164">
        <v>3.712</v>
      </c>
      <c r="AO164">
        <v>0</v>
      </c>
      <c r="AP164">
        <v>0</v>
      </c>
      <c r="AQ164">
        <v>0</v>
      </c>
      <c r="AR164">
        <v>0</v>
      </c>
      <c r="AS164">
        <v>32</v>
      </c>
      <c r="AT164">
        <v>17.392493666796</v>
      </c>
      <c r="AU164">
        <v>14.107612</v>
      </c>
      <c r="AV164">
        <v>6</v>
      </c>
      <c r="AW164" t="s">
        <v>15</v>
      </c>
      <c r="AY164">
        <v>520300</v>
      </c>
      <c r="AZ164" s="3">
        <v>43621.6827662037</v>
      </c>
      <c r="BA164">
        <v>29.1747700995437</v>
      </c>
      <c r="BB164">
        <v>-90.075176909333</v>
      </c>
      <c r="BC164">
        <v>14.107612</v>
      </c>
      <c r="BF164">
        <v>17.392493666796</v>
      </c>
      <c r="BG164">
        <v>4.6080964</v>
      </c>
      <c r="BH164">
        <v>1060.68572948</v>
      </c>
      <c r="BI164">
        <v>18</v>
      </c>
      <c r="BJ164">
        <v>5</v>
      </c>
      <c r="BK164">
        <v>11.156</v>
      </c>
      <c r="BL164">
        <v>19.360997666796</v>
      </c>
      <c r="BM164">
        <v>16.076116</v>
      </c>
      <c r="BN164">
        <v>5.7265664</v>
      </c>
      <c r="BO164">
        <v>2303.94036244</v>
      </c>
      <c r="BP164">
        <v>2.908022</v>
      </c>
      <c r="BQ164">
        <v>3.579104</v>
      </c>
      <c r="BR164">
        <v>0</v>
      </c>
      <c r="BS164">
        <v>54.6</v>
      </c>
      <c r="BT164">
        <v>-1.8</v>
      </c>
      <c r="BU164">
        <v>9.5</v>
      </c>
      <c r="BV164">
        <v>1</v>
      </c>
      <c r="BW164">
        <v>0</v>
      </c>
      <c r="BX164">
        <v>1684</v>
      </c>
      <c r="BY164">
        <v>1024</v>
      </c>
      <c r="BZ164">
        <v>1024</v>
      </c>
      <c r="CA164">
        <v>1024</v>
      </c>
      <c r="CB164">
        <v>57.1</v>
      </c>
      <c r="CC164">
        <v>-85</v>
      </c>
      <c r="CD164">
        <v>49</v>
      </c>
      <c r="CE164">
        <v>3.72</v>
      </c>
      <c r="CF164">
        <v>3.724</v>
      </c>
      <c r="CG164">
        <v>3.712</v>
      </c>
      <c r="CH164">
        <v>0</v>
      </c>
      <c r="CI164">
        <v>0</v>
      </c>
      <c r="CJ164">
        <v>0</v>
      </c>
      <c r="CK164">
        <v>0</v>
      </c>
      <c r="CL164">
        <v>32</v>
      </c>
      <c r="CM164">
        <v>17.392493666796</v>
      </c>
      <c r="CN164">
        <v>14.107612</v>
      </c>
      <c r="CO164">
        <v>6</v>
      </c>
      <c r="CP164" t="s">
        <v>15</v>
      </c>
    </row>
    <row r="165" spans="1:94" ht="15.75">
      <c r="A165" t="s">
        <v>875</v>
      </c>
      <c r="B165" s="2">
        <f t="shared" si="6"/>
        <v>5.301232069639421</v>
      </c>
      <c r="C165" s="2">
        <f t="shared" si="7"/>
        <v>47.37909114144844</v>
      </c>
      <c r="D165">
        <v>0</v>
      </c>
      <c r="E165" s="1">
        <f t="shared" si="8"/>
        <v>0</v>
      </c>
      <c r="F165">
        <v>523800</v>
      </c>
      <c r="G165" s="3">
        <v>43621.682800925926</v>
      </c>
      <c r="H165">
        <v>29.174816594564</v>
      </c>
      <c r="I165">
        <v>-90.07510933466</v>
      </c>
      <c r="J165">
        <v>14.107612</v>
      </c>
      <c r="M165">
        <v>17.392493666796</v>
      </c>
      <c r="N165">
        <v>4.7870516</v>
      </c>
      <c r="O165">
        <v>1033.37273648</v>
      </c>
      <c r="P165">
        <v>18</v>
      </c>
      <c r="Q165">
        <v>5</v>
      </c>
      <c r="R165">
        <v>11.16</v>
      </c>
      <c r="S165">
        <v>19.360997666796</v>
      </c>
      <c r="T165">
        <v>16.076116</v>
      </c>
      <c r="U165">
        <v>5.7265664</v>
      </c>
      <c r="V165">
        <v>2303.94036244</v>
      </c>
      <c r="W165">
        <v>2.908022</v>
      </c>
      <c r="X165">
        <v>3.802798</v>
      </c>
      <c r="Y165">
        <v>0</v>
      </c>
      <c r="Z165">
        <v>54.6</v>
      </c>
      <c r="AA165">
        <v>-1.4</v>
      </c>
      <c r="AB165">
        <v>9.8</v>
      </c>
      <c r="AC165">
        <v>1</v>
      </c>
      <c r="AD165">
        <v>0</v>
      </c>
      <c r="AE165">
        <v>1684</v>
      </c>
      <c r="AF165">
        <v>1023</v>
      </c>
      <c r="AG165">
        <v>1024</v>
      </c>
      <c r="AH165">
        <v>1024</v>
      </c>
      <c r="AI165">
        <v>57.2</v>
      </c>
      <c r="AJ165">
        <v>-85</v>
      </c>
      <c r="AK165">
        <v>49</v>
      </c>
      <c r="AL165">
        <v>3.722</v>
      </c>
      <c r="AM165">
        <v>3.724</v>
      </c>
      <c r="AN165">
        <v>3.714</v>
      </c>
      <c r="AO165">
        <v>0</v>
      </c>
      <c r="AP165">
        <v>0</v>
      </c>
      <c r="AQ165">
        <v>0</v>
      </c>
      <c r="AR165">
        <v>0</v>
      </c>
      <c r="AS165">
        <v>32</v>
      </c>
      <c r="AT165">
        <v>17.392493666796</v>
      </c>
      <c r="AU165">
        <v>14.107612</v>
      </c>
      <c r="AV165">
        <v>6</v>
      </c>
      <c r="AW165" t="s">
        <v>15</v>
      </c>
      <c r="AY165">
        <v>523800</v>
      </c>
      <c r="AZ165" s="3">
        <v>43621.682800925926</v>
      </c>
      <c r="BA165">
        <v>29.174816594564</v>
      </c>
      <c r="BB165">
        <v>-90.07510933466</v>
      </c>
      <c r="BC165">
        <v>14.107612</v>
      </c>
      <c r="BF165">
        <v>17.392493666796</v>
      </c>
      <c r="BG165">
        <v>4.7870516</v>
      </c>
      <c r="BH165">
        <v>1033.37273648</v>
      </c>
      <c r="BI165">
        <v>18</v>
      </c>
      <c r="BJ165">
        <v>5</v>
      </c>
      <c r="BK165">
        <v>11.16</v>
      </c>
      <c r="BL165">
        <v>19.360997666796</v>
      </c>
      <c r="BM165">
        <v>16.076116</v>
      </c>
      <c r="BN165">
        <v>5.7265664</v>
      </c>
      <c r="BO165">
        <v>2303.94036244</v>
      </c>
      <c r="BP165">
        <v>2.908022</v>
      </c>
      <c r="BQ165">
        <v>3.802798</v>
      </c>
      <c r="BR165">
        <v>0</v>
      </c>
      <c r="BS165">
        <v>54.6</v>
      </c>
      <c r="BT165">
        <v>-1.4</v>
      </c>
      <c r="BU165">
        <v>9.8</v>
      </c>
      <c r="BV165">
        <v>1</v>
      </c>
      <c r="BW165">
        <v>0</v>
      </c>
      <c r="BX165">
        <v>1684</v>
      </c>
      <c r="BY165">
        <v>1023</v>
      </c>
      <c r="BZ165">
        <v>1024</v>
      </c>
      <c r="CA165">
        <v>1024</v>
      </c>
      <c r="CB165">
        <v>57.2</v>
      </c>
      <c r="CC165">
        <v>-85</v>
      </c>
      <c r="CD165">
        <v>49</v>
      </c>
      <c r="CE165">
        <v>3.722</v>
      </c>
      <c r="CF165">
        <v>3.724</v>
      </c>
      <c r="CG165">
        <v>3.714</v>
      </c>
      <c r="CH165">
        <v>0</v>
      </c>
      <c r="CI165">
        <v>0</v>
      </c>
      <c r="CJ165">
        <v>0</v>
      </c>
      <c r="CK165">
        <v>0</v>
      </c>
      <c r="CL165">
        <v>32</v>
      </c>
      <c r="CM165">
        <v>17.392493666796</v>
      </c>
      <c r="CN165">
        <v>14.107612</v>
      </c>
      <c r="CO165">
        <v>6</v>
      </c>
      <c r="CP165" t="s">
        <v>15</v>
      </c>
    </row>
    <row r="166" spans="1:94" ht="15.75">
      <c r="A166" t="s">
        <v>876</v>
      </c>
      <c r="B166" s="2">
        <f t="shared" si="6"/>
        <v>5.301232069639421</v>
      </c>
      <c r="C166" s="2">
        <f t="shared" si="7"/>
        <v>47.37909114144844</v>
      </c>
      <c r="D166">
        <v>0</v>
      </c>
      <c r="E166" s="1">
        <f t="shared" si="8"/>
        <v>0</v>
      </c>
      <c r="F166">
        <v>526200</v>
      </c>
      <c r="G166" s="3">
        <v>43621.68283564815</v>
      </c>
      <c r="H166">
        <v>29.1748471328134</v>
      </c>
      <c r="I166">
        <v>-90.0750623034487</v>
      </c>
      <c r="J166">
        <v>14.107612</v>
      </c>
      <c r="M166">
        <v>17.392493666796</v>
      </c>
      <c r="N166">
        <v>4.7870516</v>
      </c>
      <c r="O166">
        <v>1014.73428444</v>
      </c>
      <c r="P166">
        <v>18</v>
      </c>
      <c r="Q166">
        <v>5</v>
      </c>
      <c r="R166">
        <v>11.171</v>
      </c>
      <c r="S166">
        <v>19.360997666796</v>
      </c>
      <c r="T166">
        <v>16.076116</v>
      </c>
      <c r="U166">
        <v>5.7265664</v>
      </c>
      <c r="V166">
        <v>2303.94036244</v>
      </c>
      <c r="W166">
        <v>2.908022</v>
      </c>
      <c r="X166">
        <v>3.802798</v>
      </c>
      <c r="Y166">
        <v>0</v>
      </c>
      <c r="Z166">
        <v>54.9</v>
      </c>
      <c r="AA166">
        <v>-0.8</v>
      </c>
      <c r="AB166">
        <v>9.8</v>
      </c>
      <c r="AC166">
        <v>1</v>
      </c>
      <c r="AD166">
        <v>0</v>
      </c>
      <c r="AE166">
        <v>1684</v>
      </c>
      <c r="AF166">
        <v>1024</v>
      </c>
      <c r="AG166">
        <v>1024</v>
      </c>
      <c r="AH166">
        <v>1024</v>
      </c>
      <c r="AI166">
        <v>57.1</v>
      </c>
      <c r="AJ166">
        <v>-85</v>
      </c>
      <c r="AK166">
        <v>48</v>
      </c>
      <c r="AL166">
        <v>3.726</v>
      </c>
      <c r="AM166">
        <v>3.728</v>
      </c>
      <c r="AN166">
        <v>3.717</v>
      </c>
      <c r="AO166">
        <v>0</v>
      </c>
      <c r="AP166">
        <v>0</v>
      </c>
      <c r="AQ166">
        <v>0</v>
      </c>
      <c r="AR166">
        <v>0</v>
      </c>
      <c r="AS166">
        <v>32</v>
      </c>
      <c r="AT166">
        <v>17.392493666796</v>
      </c>
      <c r="AU166">
        <v>14.107612</v>
      </c>
      <c r="AV166">
        <v>6</v>
      </c>
      <c r="AW166" t="s">
        <v>15</v>
      </c>
      <c r="AY166">
        <v>526200</v>
      </c>
      <c r="AZ166" s="3">
        <v>43621.68283564815</v>
      </c>
      <c r="BA166">
        <v>29.1748471328134</v>
      </c>
      <c r="BB166">
        <v>-90.0750623034487</v>
      </c>
      <c r="BC166">
        <v>14.107612</v>
      </c>
      <c r="BF166">
        <v>17.392493666796</v>
      </c>
      <c r="BG166">
        <v>4.7870516</v>
      </c>
      <c r="BH166">
        <v>1014.73428444</v>
      </c>
      <c r="BI166">
        <v>18</v>
      </c>
      <c r="BJ166">
        <v>5</v>
      </c>
      <c r="BK166">
        <v>11.171</v>
      </c>
      <c r="BL166">
        <v>19.360997666796</v>
      </c>
      <c r="BM166">
        <v>16.076116</v>
      </c>
      <c r="BN166">
        <v>5.7265664</v>
      </c>
      <c r="BO166">
        <v>2303.94036244</v>
      </c>
      <c r="BP166">
        <v>2.908022</v>
      </c>
      <c r="BQ166">
        <v>3.802798</v>
      </c>
      <c r="BR166">
        <v>0</v>
      </c>
      <c r="BS166">
        <v>54.9</v>
      </c>
      <c r="BT166">
        <v>-0.8</v>
      </c>
      <c r="BU166">
        <v>9.8</v>
      </c>
      <c r="BV166">
        <v>1</v>
      </c>
      <c r="BW166">
        <v>0</v>
      </c>
      <c r="BX166">
        <v>1684</v>
      </c>
      <c r="BY166">
        <v>1024</v>
      </c>
      <c r="BZ166">
        <v>1024</v>
      </c>
      <c r="CA166">
        <v>1024</v>
      </c>
      <c r="CB166">
        <v>57.1</v>
      </c>
      <c r="CC166">
        <v>-85</v>
      </c>
      <c r="CD166">
        <v>48</v>
      </c>
      <c r="CE166">
        <v>3.726</v>
      </c>
      <c r="CF166">
        <v>3.728</v>
      </c>
      <c r="CG166">
        <v>3.717</v>
      </c>
      <c r="CH166">
        <v>0</v>
      </c>
      <c r="CI166">
        <v>0</v>
      </c>
      <c r="CJ166">
        <v>0</v>
      </c>
      <c r="CK166">
        <v>0</v>
      </c>
      <c r="CL166">
        <v>32</v>
      </c>
      <c r="CM166">
        <v>17.392493666796</v>
      </c>
      <c r="CN166">
        <v>14.107612</v>
      </c>
      <c r="CO166">
        <v>6</v>
      </c>
      <c r="CP166" t="s">
        <v>15</v>
      </c>
    </row>
    <row r="167" spans="1:94" ht="15.75">
      <c r="A167" t="s">
        <v>877</v>
      </c>
      <c r="B167" s="2">
        <f t="shared" si="6"/>
        <v>5.301232069639421</v>
      </c>
      <c r="C167" s="2">
        <f t="shared" si="7"/>
        <v>47.37909114144844</v>
      </c>
      <c r="D167">
        <v>0</v>
      </c>
      <c r="E167" s="1">
        <f t="shared" si="8"/>
        <v>0</v>
      </c>
      <c r="F167">
        <v>529400</v>
      </c>
      <c r="G167" s="3">
        <v>43621.68287037037</v>
      </c>
      <c r="H167">
        <v>29.1748879997228</v>
      </c>
      <c r="I167">
        <v>-90.0749961966368</v>
      </c>
      <c r="J167">
        <v>14.107612</v>
      </c>
      <c r="M167">
        <v>17.392493666796</v>
      </c>
      <c r="N167">
        <v>4.2949248</v>
      </c>
      <c r="O167">
        <v>988.9436012</v>
      </c>
      <c r="P167">
        <v>18</v>
      </c>
      <c r="Q167">
        <v>5</v>
      </c>
      <c r="R167">
        <v>11.145</v>
      </c>
      <c r="S167">
        <v>19.360997666796</v>
      </c>
      <c r="T167">
        <v>16.076116</v>
      </c>
      <c r="U167">
        <v>5.7265664</v>
      </c>
      <c r="V167">
        <v>2303.94036244</v>
      </c>
      <c r="W167">
        <v>2.684328</v>
      </c>
      <c r="X167">
        <v>3.35541</v>
      </c>
      <c r="Y167">
        <v>0</v>
      </c>
      <c r="Z167">
        <v>54.6</v>
      </c>
      <c r="AA167">
        <v>-1.5</v>
      </c>
      <c r="AB167">
        <v>10.4</v>
      </c>
      <c r="AC167">
        <v>1</v>
      </c>
      <c r="AD167">
        <v>0</v>
      </c>
      <c r="AE167">
        <v>1684</v>
      </c>
      <c r="AF167">
        <v>1024</v>
      </c>
      <c r="AG167">
        <v>1024</v>
      </c>
      <c r="AH167">
        <v>1024</v>
      </c>
      <c r="AI167">
        <v>57</v>
      </c>
      <c r="AJ167">
        <v>-85</v>
      </c>
      <c r="AK167">
        <v>48</v>
      </c>
      <c r="AL167">
        <v>3.718</v>
      </c>
      <c r="AM167">
        <v>3.72</v>
      </c>
      <c r="AN167">
        <v>3.707</v>
      </c>
      <c r="AO167">
        <v>0</v>
      </c>
      <c r="AP167">
        <v>0</v>
      </c>
      <c r="AQ167">
        <v>0</v>
      </c>
      <c r="AR167">
        <v>0</v>
      </c>
      <c r="AS167">
        <v>32</v>
      </c>
      <c r="AT167">
        <v>17.392493666796</v>
      </c>
      <c r="AU167">
        <v>14.107612</v>
      </c>
      <c r="AV167">
        <v>6</v>
      </c>
      <c r="AW167" t="s">
        <v>15</v>
      </c>
      <c r="AY167">
        <v>529400</v>
      </c>
      <c r="AZ167" s="3">
        <v>43621.68287037037</v>
      </c>
      <c r="BA167">
        <v>29.1748879997228</v>
      </c>
      <c r="BB167">
        <v>-90.0749961966368</v>
      </c>
      <c r="BC167">
        <v>14.107612</v>
      </c>
      <c r="BF167">
        <v>17.392493666796</v>
      </c>
      <c r="BG167">
        <v>4.2949248</v>
      </c>
      <c r="BH167">
        <v>988.9436012</v>
      </c>
      <c r="BI167">
        <v>18</v>
      </c>
      <c r="BJ167">
        <v>5</v>
      </c>
      <c r="BK167">
        <v>11.145</v>
      </c>
      <c r="BL167">
        <v>19.360997666796</v>
      </c>
      <c r="BM167">
        <v>16.076116</v>
      </c>
      <c r="BN167">
        <v>5.7265664</v>
      </c>
      <c r="BO167">
        <v>2303.94036244</v>
      </c>
      <c r="BP167">
        <v>2.684328</v>
      </c>
      <c r="BQ167">
        <v>3.35541</v>
      </c>
      <c r="BR167">
        <v>0</v>
      </c>
      <c r="BS167">
        <v>54.6</v>
      </c>
      <c r="BT167">
        <v>-1.5</v>
      </c>
      <c r="BU167">
        <v>10.4</v>
      </c>
      <c r="BV167">
        <v>1</v>
      </c>
      <c r="BW167">
        <v>0</v>
      </c>
      <c r="BX167">
        <v>1684</v>
      </c>
      <c r="BY167">
        <v>1024</v>
      </c>
      <c r="BZ167">
        <v>1024</v>
      </c>
      <c r="CA167">
        <v>1024</v>
      </c>
      <c r="CB167">
        <v>57</v>
      </c>
      <c r="CC167">
        <v>-85</v>
      </c>
      <c r="CD167">
        <v>48</v>
      </c>
      <c r="CE167">
        <v>3.718</v>
      </c>
      <c r="CF167">
        <v>3.72</v>
      </c>
      <c r="CG167">
        <v>3.707</v>
      </c>
      <c r="CH167">
        <v>0</v>
      </c>
      <c r="CI167">
        <v>0</v>
      </c>
      <c r="CJ167">
        <v>0</v>
      </c>
      <c r="CK167">
        <v>0</v>
      </c>
      <c r="CL167">
        <v>32</v>
      </c>
      <c r="CM167">
        <v>17.392493666796</v>
      </c>
      <c r="CN167">
        <v>14.107612</v>
      </c>
      <c r="CO167">
        <v>6</v>
      </c>
      <c r="CP167" t="s">
        <v>15</v>
      </c>
    </row>
    <row r="168" spans="1:94" ht="15.75">
      <c r="A168" t="s">
        <v>878</v>
      </c>
      <c r="B168" s="2">
        <f t="shared" si="6"/>
        <v>5.201232066439421</v>
      </c>
      <c r="C168" s="2">
        <f t="shared" si="7"/>
        <v>45.770505772723304</v>
      </c>
      <c r="D168">
        <v>0</v>
      </c>
      <c r="E168" s="1">
        <f t="shared" si="8"/>
        <v>0</v>
      </c>
      <c r="F168">
        <v>532200</v>
      </c>
      <c r="G168" s="3">
        <v>43621.682905092595</v>
      </c>
      <c r="H168">
        <v>29.1749252821795</v>
      </c>
      <c r="I168">
        <v>-90.0749419496716</v>
      </c>
      <c r="J168">
        <v>13.779528</v>
      </c>
      <c r="M168">
        <v>17.064409666796</v>
      </c>
      <c r="N168">
        <v>4.47388</v>
      </c>
      <c r="O168">
        <v>967.03415168</v>
      </c>
      <c r="P168">
        <v>18</v>
      </c>
      <c r="Q168">
        <v>5</v>
      </c>
      <c r="R168">
        <v>11.143</v>
      </c>
      <c r="S168">
        <v>19.360997666796</v>
      </c>
      <c r="T168">
        <v>16.076116</v>
      </c>
      <c r="U168">
        <v>5.7265664</v>
      </c>
      <c r="V168">
        <v>2303.94036244</v>
      </c>
      <c r="W168">
        <v>2.684328</v>
      </c>
      <c r="X168">
        <v>3.579104</v>
      </c>
      <c r="Y168">
        <v>0</v>
      </c>
      <c r="Z168">
        <v>54.7</v>
      </c>
      <c r="AA168">
        <v>-1.3</v>
      </c>
      <c r="AB168">
        <v>10.7</v>
      </c>
      <c r="AC168">
        <v>1</v>
      </c>
      <c r="AD168">
        <v>0</v>
      </c>
      <c r="AE168">
        <v>1684</v>
      </c>
      <c r="AF168">
        <v>1024</v>
      </c>
      <c r="AG168">
        <v>1024</v>
      </c>
      <c r="AH168">
        <v>1024</v>
      </c>
      <c r="AI168">
        <v>56.9</v>
      </c>
      <c r="AJ168">
        <v>-85</v>
      </c>
      <c r="AK168">
        <v>48</v>
      </c>
      <c r="AL168">
        <v>3.717</v>
      </c>
      <c r="AM168">
        <v>3.718</v>
      </c>
      <c r="AN168">
        <v>3.708</v>
      </c>
      <c r="AO168">
        <v>0</v>
      </c>
      <c r="AP168">
        <v>0</v>
      </c>
      <c r="AQ168">
        <v>0</v>
      </c>
      <c r="AR168">
        <v>0</v>
      </c>
      <c r="AS168">
        <v>32</v>
      </c>
      <c r="AT168">
        <v>17.064409666796</v>
      </c>
      <c r="AU168">
        <v>13.779528</v>
      </c>
      <c r="AV168">
        <v>6</v>
      </c>
      <c r="AW168" t="s">
        <v>15</v>
      </c>
      <c r="AY168">
        <v>532200</v>
      </c>
      <c r="AZ168" s="3">
        <v>43621.682905092595</v>
      </c>
      <c r="BA168">
        <v>29.1749252821795</v>
      </c>
      <c r="BB168">
        <v>-90.0749419496716</v>
      </c>
      <c r="BC168">
        <v>13.779528</v>
      </c>
      <c r="BF168">
        <v>17.064409666796</v>
      </c>
      <c r="BG168">
        <v>4.47388</v>
      </c>
      <c r="BH168">
        <v>967.03415168</v>
      </c>
      <c r="BI168">
        <v>18</v>
      </c>
      <c r="BJ168">
        <v>5</v>
      </c>
      <c r="BK168">
        <v>11.143</v>
      </c>
      <c r="BL168">
        <v>19.360997666796</v>
      </c>
      <c r="BM168">
        <v>16.076116</v>
      </c>
      <c r="BN168">
        <v>5.7265664</v>
      </c>
      <c r="BO168">
        <v>2303.94036244</v>
      </c>
      <c r="BP168">
        <v>2.684328</v>
      </c>
      <c r="BQ168">
        <v>3.579104</v>
      </c>
      <c r="BR168">
        <v>0</v>
      </c>
      <c r="BS168">
        <v>54.7</v>
      </c>
      <c r="BT168">
        <v>-1.3</v>
      </c>
      <c r="BU168">
        <v>10.7</v>
      </c>
      <c r="BV168">
        <v>1</v>
      </c>
      <c r="BW168">
        <v>0</v>
      </c>
      <c r="BX168">
        <v>1684</v>
      </c>
      <c r="BY168">
        <v>1024</v>
      </c>
      <c r="BZ168">
        <v>1024</v>
      </c>
      <c r="CA168">
        <v>1024</v>
      </c>
      <c r="CB168">
        <v>56.9</v>
      </c>
      <c r="CC168">
        <v>-85</v>
      </c>
      <c r="CD168">
        <v>48</v>
      </c>
      <c r="CE168">
        <v>3.717</v>
      </c>
      <c r="CF168">
        <v>3.718</v>
      </c>
      <c r="CG168">
        <v>3.708</v>
      </c>
      <c r="CH168">
        <v>0</v>
      </c>
      <c r="CI168">
        <v>0</v>
      </c>
      <c r="CJ168">
        <v>0</v>
      </c>
      <c r="CK168">
        <v>0</v>
      </c>
      <c r="CL168">
        <v>32</v>
      </c>
      <c r="CM168">
        <v>17.064409666796</v>
      </c>
      <c r="CN168">
        <v>13.779528</v>
      </c>
      <c r="CO168">
        <v>6</v>
      </c>
      <c r="CP168" t="s">
        <v>15</v>
      </c>
    </row>
    <row r="169" spans="1:94" ht="15.75">
      <c r="A169" t="s">
        <v>879</v>
      </c>
      <c r="B169" s="2">
        <f t="shared" si="6"/>
        <v>5.301232069639421</v>
      </c>
      <c r="C169" s="2">
        <f t="shared" si="7"/>
        <v>47.37909114144844</v>
      </c>
      <c r="D169">
        <v>0</v>
      </c>
      <c r="E169" s="1">
        <f t="shared" si="8"/>
        <v>0</v>
      </c>
      <c r="F169">
        <v>535100</v>
      </c>
      <c r="G169" s="3">
        <v>43621.68293981482</v>
      </c>
      <c r="H169">
        <v>29.1749606283251</v>
      </c>
      <c r="I169">
        <v>-90.074885429955</v>
      </c>
      <c r="J169">
        <v>14.107612</v>
      </c>
      <c r="M169">
        <v>17.392493666796</v>
      </c>
      <c r="N169">
        <v>4.47388</v>
      </c>
      <c r="O169">
        <v>944.90816672</v>
      </c>
      <c r="P169">
        <v>18</v>
      </c>
      <c r="Q169">
        <v>5</v>
      </c>
      <c r="R169">
        <v>11.148</v>
      </c>
      <c r="S169">
        <v>19.360997666796</v>
      </c>
      <c r="T169">
        <v>16.076116</v>
      </c>
      <c r="U169">
        <v>5.7265664</v>
      </c>
      <c r="V169">
        <v>2303.94036244</v>
      </c>
      <c r="W169">
        <v>2.684328</v>
      </c>
      <c r="X169">
        <v>3.579104</v>
      </c>
      <c r="Y169">
        <v>0</v>
      </c>
      <c r="Z169">
        <v>54.8</v>
      </c>
      <c r="AA169">
        <v>-0.9</v>
      </c>
      <c r="AB169">
        <v>10.4</v>
      </c>
      <c r="AC169">
        <v>1</v>
      </c>
      <c r="AD169">
        <v>0</v>
      </c>
      <c r="AE169">
        <v>1684</v>
      </c>
      <c r="AF169">
        <v>1024</v>
      </c>
      <c r="AG169">
        <v>1024</v>
      </c>
      <c r="AH169">
        <v>1024</v>
      </c>
      <c r="AI169">
        <v>56.9</v>
      </c>
      <c r="AJ169">
        <v>-85</v>
      </c>
      <c r="AK169">
        <v>48</v>
      </c>
      <c r="AL169">
        <v>3.719</v>
      </c>
      <c r="AM169">
        <v>3.72</v>
      </c>
      <c r="AN169">
        <v>3.709</v>
      </c>
      <c r="AO169">
        <v>0</v>
      </c>
      <c r="AP169">
        <v>0</v>
      </c>
      <c r="AQ169">
        <v>0</v>
      </c>
      <c r="AR169">
        <v>0</v>
      </c>
      <c r="AS169">
        <v>32</v>
      </c>
      <c r="AT169">
        <v>17.392493666796</v>
      </c>
      <c r="AU169">
        <v>14.107612</v>
      </c>
      <c r="AV169">
        <v>6</v>
      </c>
      <c r="AW169" t="s">
        <v>15</v>
      </c>
      <c r="AY169">
        <v>535100</v>
      </c>
      <c r="AZ169" s="3">
        <v>43621.68293981482</v>
      </c>
      <c r="BA169">
        <v>29.1749606283251</v>
      </c>
      <c r="BB169">
        <v>-90.074885429955</v>
      </c>
      <c r="BC169">
        <v>14.107612</v>
      </c>
      <c r="BF169">
        <v>17.392493666796</v>
      </c>
      <c r="BG169">
        <v>4.47388</v>
      </c>
      <c r="BH169">
        <v>944.90816672</v>
      </c>
      <c r="BI169">
        <v>18</v>
      </c>
      <c r="BJ169">
        <v>5</v>
      </c>
      <c r="BK169">
        <v>11.148</v>
      </c>
      <c r="BL169">
        <v>19.360997666796</v>
      </c>
      <c r="BM169">
        <v>16.076116</v>
      </c>
      <c r="BN169">
        <v>5.7265664</v>
      </c>
      <c r="BO169">
        <v>2303.94036244</v>
      </c>
      <c r="BP169">
        <v>2.684328</v>
      </c>
      <c r="BQ169">
        <v>3.579104</v>
      </c>
      <c r="BR169">
        <v>0</v>
      </c>
      <c r="BS169">
        <v>54.8</v>
      </c>
      <c r="BT169">
        <v>-0.9</v>
      </c>
      <c r="BU169">
        <v>10.4</v>
      </c>
      <c r="BV169">
        <v>1</v>
      </c>
      <c r="BW169">
        <v>0</v>
      </c>
      <c r="BX169">
        <v>1684</v>
      </c>
      <c r="BY169">
        <v>1024</v>
      </c>
      <c r="BZ169">
        <v>1024</v>
      </c>
      <c r="CA169">
        <v>1024</v>
      </c>
      <c r="CB169">
        <v>56.9</v>
      </c>
      <c r="CC169">
        <v>-85</v>
      </c>
      <c r="CD169">
        <v>48</v>
      </c>
      <c r="CE169">
        <v>3.719</v>
      </c>
      <c r="CF169">
        <v>3.72</v>
      </c>
      <c r="CG169">
        <v>3.709</v>
      </c>
      <c r="CH169">
        <v>0</v>
      </c>
      <c r="CI169">
        <v>0</v>
      </c>
      <c r="CJ169">
        <v>0</v>
      </c>
      <c r="CK169">
        <v>0</v>
      </c>
      <c r="CL169">
        <v>32</v>
      </c>
      <c r="CM169">
        <v>17.392493666796</v>
      </c>
      <c r="CN169">
        <v>14.107612</v>
      </c>
      <c r="CO169">
        <v>6</v>
      </c>
      <c r="CP169" t="s">
        <v>15</v>
      </c>
    </row>
    <row r="170" spans="1:94" ht="15.75">
      <c r="A170" t="s">
        <v>880</v>
      </c>
      <c r="B170" s="2">
        <f t="shared" si="6"/>
        <v>5.301232069639421</v>
      </c>
      <c r="C170" s="2">
        <f t="shared" si="7"/>
        <v>47.37909114144844</v>
      </c>
      <c r="D170">
        <v>1</v>
      </c>
      <c r="E170" s="1">
        <f t="shared" si="8"/>
        <v>0.02110635674742132</v>
      </c>
      <c r="F170">
        <v>538300</v>
      </c>
      <c r="G170" s="3">
        <v>43621.682974537034</v>
      </c>
      <c r="H170">
        <v>29.1750011124329</v>
      </c>
      <c r="I170">
        <v>-90.0748213294817</v>
      </c>
      <c r="J170">
        <v>14.107612</v>
      </c>
      <c r="M170">
        <v>17.392493666796</v>
      </c>
      <c r="N170">
        <v>4.6080964</v>
      </c>
      <c r="O170">
        <v>919.7342814</v>
      </c>
      <c r="P170">
        <v>17</v>
      </c>
      <c r="Q170">
        <v>5</v>
      </c>
      <c r="R170">
        <v>11.124</v>
      </c>
      <c r="S170">
        <v>19.360997666796</v>
      </c>
      <c r="T170">
        <v>16.076116</v>
      </c>
      <c r="U170">
        <v>5.7265664</v>
      </c>
      <c r="V170">
        <v>2303.94036244</v>
      </c>
      <c r="W170">
        <v>2.908022</v>
      </c>
      <c r="X170">
        <v>3.579104</v>
      </c>
      <c r="Y170">
        <v>0</v>
      </c>
      <c r="Z170">
        <v>54.6</v>
      </c>
      <c r="AA170">
        <v>-1.4</v>
      </c>
      <c r="AB170">
        <v>11</v>
      </c>
      <c r="AC170">
        <v>1</v>
      </c>
      <c r="AD170">
        <v>0</v>
      </c>
      <c r="AE170">
        <v>1684</v>
      </c>
      <c r="AF170">
        <v>1035</v>
      </c>
      <c r="AG170">
        <v>1024</v>
      </c>
      <c r="AH170">
        <v>1024</v>
      </c>
      <c r="AI170">
        <v>57.2</v>
      </c>
      <c r="AJ170">
        <v>-85</v>
      </c>
      <c r="AK170">
        <v>47</v>
      </c>
      <c r="AL170">
        <v>3.711</v>
      </c>
      <c r="AM170">
        <v>3.714</v>
      </c>
      <c r="AN170">
        <v>3.699</v>
      </c>
      <c r="AO170">
        <v>0</v>
      </c>
      <c r="AP170">
        <v>0</v>
      </c>
      <c r="AQ170">
        <v>0</v>
      </c>
      <c r="AR170">
        <v>0</v>
      </c>
      <c r="AS170">
        <v>32</v>
      </c>
      <c r="AT170">
        <v>17.392493666796</v>
      </c>
      <c r="AU170">
        <v>14.107612</v>
      </c>
      <c r="AV170">
        <v>6</v>
      </c>
      <c r="AW170" t="s">
        <v>15</v>
      </c>
      <c r="AY170">
        <v>538300</v>
      </c>
      <c r="AZ170" s="3">
        <v>43621.682974537034</v>
      </c>
      <c r="BA170">
        <v>29.1750011124329</v>
      </c>
      <c r="BB170">
        <v>-90.0748213294817</v>
      </c>
      <c r="BC170">
        <v>14.107612</v>
      </c>
      <c r="BF170">
        <v>17.392493666796</v>
      </c>
      <c r="BG170">
        <v>4.6080964</v>
      </c>
      <c r="BH170">
        <v>919.7342814</v>
      </c>
      <c r="BI170">
        <v>17</v>
      </c>
      <c r="BJ170">
        <v>5</v>
      </c>
      <c r="BK170">
        <v>11.124</v>
      </c>
      <c r="BL170">
        <v>19.360997666796</v>
      </c>
      <c r="BM170">
        <v>16.076116</v>
      </c>
      <c r="BN170">
        <v>5.7265664</v>
      </c>
      <c r="BO170">
        <v>2303.94036244</v>
      </c>
      <c r="BP170">
        <v>2.908022</v>
      </c>
      <c r="BQ170">
        <v>3.579104</v>
      </c>
      <c r="BR170">
        <v>0</v>
      </c>
      <c r="BS170">
        <v>54.6</v>
      </c>
      <c r="BT170">
        <v>-1.4</v>
      </c>
      <c r="BU170">
        <v>11</v>
      </c>
      <c r="BV170">
        <v>1</v>
      </c>
      <c r="BW170">
        <v>0</v>
      </c>
      <c r="BX170">
        <v>1684</v>
      </c>
      <c r="BY170">
        <v>1035</v>
      </c>
      <c r="BZ170">
        <v>1024</v>
      </c>
      <c r="CA170">
        <v>1024</v>
      </c>
      <c r="CB170">
        <v>57.2</v>
      </c>
      <c r="CC170">
        <v>-85</v>
      </c>
      <c r="CD170">
        <v>47</v>
      </c>
      <c r="CE170">
        <v>3.711</v>
      </c>
      <c r="CF170">
        <v>3.714</v>
      </c>
      <c r="CG170">
        <v>3.699</v>
      </c>
      <c r="CH170">
        <v>0</v>
      </c>
      <c r="CI170">
        <v>0</v>
      </c>
      <c r="CJ170">
        <v>0</v>
      </c>
      <c r="CK170">
        <v>0</v>
      </c>
      <c r="CL170">
        <v>32</v>
      </c>
      <c r="CM170">
        <v>17.392493666796</v>
      </c>
      <c r="CN170">
        <v>14.107612</v>
      </c>
      <c r="CO170">
        <v>6</v>
      </c>
      <c r="CP170" t="s">
        <v>15</v>
      </c>
    </row>
    <row r="171" spans="1:94" ht="15.75">
      <c r="A171" t="s">
        <v>881</v>
      </c>
      <c r="B171" s="2">
        <f t="shared" si="6"/>
        <v>5.301232069639421</v>
      </c>
      <c r="C171" s="2">
        <f t="shared" si="7"/>
        <v>47.37909114144844</v>
      </c>
      <c r="D171">
        <v>0</v>
      </c>
      <c r="E171" s="1">
        <f t="shared" si="8"/>
        <v>0</v>
      </c>
      <c r="F171">
        <v>541300</v>
      </c>
      <c r="G171" s="3">
        <v>43621.68300925926</v>
      </c>
      <c r="H171">
        <v>29.1750389742509</v>
      </c>
      <c r="I171">
        <v>-90.0747587499321</v>
      </c>
      <c r="J171">
        <v>14.107612</v>
      </c>
      <c r="M171">
        <v>17.392493666796</v>
      </c>
      <c r="N171">
        <v>4.8317904</v>
      </c>
      <c r="O171">
        <v>895.49215464</v>
      </c>
      <c r="P171">
        <v>17</v>
      </c>
      <c r="Q171">
        <v>5</v>
      </c>
      <c r="R171">
        <v>11.128</v>
      </c>
      <c r="S171">
        <v>19.360997666796</v>
      </c>
      <c r="T171">
        <v>16.076116</v>
      </c>
      <c r="U171">
        <v>5.7265664</v>
      </c>
      <c r="V171">
        <v>2303.94036244</v>
      </c>
      <c r="W171">
        <v>2.684328</v>
      </c>
      <c r="X171">
        <v>4.026492</v>
      </c>
      <c r="Y171">
        <v>0</v>
      </c>
      <c r="Z171">
        <v>54.7</v>
      </c>
      <c r="AA171">
        <v>-0.5</v>
      </c>
      <c r="AB171">
        <v>11.3</v>
      </c>
      <c r="AC171">
        <v>1</v>
      </c>
      <c r="AD171">
        <v>0</v>
      </c>
      <c r="AE171">
        <v>1684</v>
      </c>
      <c r="AF171">
        <v>1087</v>
      </c>
      <c r="AG171">
        <v>1024</v>
      </c>
      <c r="AH171">
        <v>1024</v>
      </c>
      <c r="AI171">
        <v>56.9</v>
      </c>
      <c r="AJ171">
        <v>-85</v>
      </c>
      <c r="AK171">
        <v>47</v>
      </c>
      <c r="AL171">
        <v>3.712</v>
      </c>
      <c r="AM171">
        <v>3.714</v>
      </c>
      <c r="AN171">
        <v>3.702</v>
      </c>
      <c r="AO171">
        <v>0</v>
      </c>
      <c r="AP171">
        <v>0</v>
      </c>
      <c r="AQ171">
        <v>0</v>
      </c>
      <c r="AR171">
        <v>0</v>
      </c>
      <c r="AS171">
        <v>32</v>
      </c>
      <c r="AT171">
        <v>17.392493666796</v>
      </c>
      <c r="AU171">
        <v>14.107612</v>
      </c>
      <c r="AV171">
        <v>6</v>
      </c>
      <c r="AW171" t="s">
        <v>15</v>
      </c>
      <c r="AY171">
        <v>541300</v>
      </c>
      <c r="AZ171" s="3">
        <v>43621.68300925926</v>
      </c>
      <c r="BA171">
        <v>29.1750389742509</v>
      </c>
      <c r="BB171">
        <v>-90.0747587499321</v>
      </c>
      <c r="BC171">
        <v>14.107612</v>
      </c>
      <c r="BF171">
        <v>17.392493666796</v>
      </c>
      <c r="BG171">
        <v>4.8317904</v>
      </c>
      <c r="BH171">
        <v>895.49215464</v>
      </c>
      <c r="BI171">
        <v>17</v>
      </c>
      <c r="BJ171">
        <v>5</v>
      </c>
      <c r="BK171">
        <v>11.128</v>
      </c>
      <c r="BL171">
        <v>19.360997666796</v>
      </c>
      <c r="BM171">
        <v>16.076116</v>
      </c>
      <c r="BN171">
        <v>5.7265664</v>
      </c>
      <c r="BO171">
        <v>2303.94036244</v>
      </c>
      <c r="BP171">
        <v>2.684328</v>
      </c>
      <c r="BQ171">
        <v>4.026492</v>
      </c>
      <c r="BR171">
        <v>0</v>
      </c>
      <c r="BS171">
        <v>54.7</v>
      </c>
      <c r="BT171">
        <v>-0.5</v>
      </c>
      <c r="BU171">
        <v>11.3</v>
      </c>
      <c r="BV171">
        <v>1</v>
      </c>
      <c r="BW171">
        <v>0</v>
      </c>
      <c r="BX171">
        <v>1684</v>
      </c>
      <c r="BY171">
        <v>1087</v>
      </c>
      <c r="BZ171">
        <v>1024</v>
      </c>
      <c r="CA171">
        <v>1024</v>
      </c>
      <c r="CB171">
        <v>56.9</v>
      </c>
      <c r="CC171">
        <v>-85</v>
      </c>
      <c r="CD171">
        <v>47</v>
      </c>
      <c r="CE171">
        <v>3.712</v>
      </c>
      <c r="CF171">
        <v>3.714</v>
      </c>
      <c r="CG171">
        <v>3.702</v>
      </c>
      <c r="CH171">
        <v>0</v>
      </c>
      <c r="CI171">
        <v>0</v>
      </c>
      <c r="CJ171">
        <v>0</v>
      </c>
      <c r="CK171">
        <v>0</v>
      </c>
      <c r="CL171">
        <v>32</v>
      </c>
      <c r="CM171">
        <v>17.392493666796</v>
      </c>
      <c r="CN171">
        <v>14.107612</v>
      </c>
      <c r="CO171">
        <v>6</v>
      </c>
      <c r="CP171" t="s">
        <v>15</v>
      </c>
    </row>
    <row r="172" spans="1:94" ht="15.75">
      <c r="A172" t="s">
        <v>882</v>
      </c>
      <c r="B172" s="2">
        <f t="shared" si="6"/>
        <v>5.301232069639421</v>
      </c>
      <c r="C172" s="2">
        <f t="shared" si="7"/>
        <v>47.37909114144844</v>
      </c>
      <c r="D172">
        <v>0</v>
      </c>
      <c r="E172" s="1">
        <f t="shared" si="8"/>
        <v>0</v>
      </c>
      <c r="F172">
        <v>544500</v>
      </c>
      <c r="G172" s="3">
        <v>43621.68304398148</v>
      </c>
      <c r="H172">
        <v>29.1750769736398</v>
      </c>
      <c r="I172">
        <v>-90.0746911502977</v>
      </c>
      <c r="J172">
        <v>14.107612</v>
      </c>
      <c r="M172">
        <v>17.392493666796</v>
      </c>
      <c r="N172">
        <v>4.5186188</v>
      </c>
      <c r="O172">
        <v>869.87863676</v>
      </c>
      <c r="P172">
        <v>17</v>
      </c>
      <c r="Q172">
        <v>5</v>
      </c>
      <c r="R172">
        <v>11.114</v>
      </c>
      <c r="S172">
        <v>19.360997666796</v>
      </c>
      <c r="T172">
        <v>16.076116</v>
      </c>
      <c r="U172">
        <v>5.7265664</v>
      </c>
      <c r="V172">
        <v>2303.94036244</v>
      </c>
      <c r="W172">
        <v>2.460634</v>
      </c>
      <c r="X172">
        <v>3.802798</v>
      </c>
      <c r="Y172">
        <v>0</v>
      </c>
      <c r="Z172">
        <v>54.8</v>
      </c>
      <c r="AA172">
        <v>-0.4</v>
      </c>
      <c r="AB172">
        <v>11</v>
      </c>
      <c r="AC172">
        <v>1</v>
      </c>
      <c r="AD172">
        <v>0</v>
      </c>
      <c r="AE172">
        <v>1684</v>
      </c>
      <c r="AF172">
        <v>1087</v>
      </c>
      <c r="AG172">
        <v>1024</v>
      </c>
      <c r="AH172">
        <v>1024</v>
      </c>
      <c r="AI172">
        <v>56.9</v>
      </c>
      <c r="AJ172">
        <v>-85</v>
      </c>
      <c r="AK172">
        <v>47</v>
      </c>
      <c r="AL172">
        <v>3.707</v>
      </c>
      <c r="AM172">
        <v>3.708</v>
      </c>
      <c r="AN172">
        <v>3.699</v>
      </c>
      <c r="AO172">
        <v>0</v>
      </c>
      <c r="AP172">
        <v>0</v>
      </c>
      <c r="AQ172">
        <v>0</v>
      </c>
      <c r="AR172">
        <v>0</v>
      </c>
      <c r="AS172">
        <v>32</v>
      </c>
      <c r="AT172">
        <v>17.392493666796</v>
      </c>
      <c r="AU172">
        <v>14.107612</v>
      </c>
      <c r="AV172">
        <v>6</v>
      </c>
      <c r="AW172" t="s">
        <v>15</v>
      </c>
      <c r="AY172">
        <v>544500</v>
      </c>
      <c r="AZ172" s="3">
        <v>43621.68304398148</v>
      </c>
      <c r="BA172">
        <v>29.1750769736398</v>
      </c>
      <c r="BB172">
        <v>-90.0746911502977</v>
      </c>
      <c r="BC172">
        <v>14.107612</v>
      </c>
      <c r="BF172">
        <v>17.392493666796</v>
      </c>
      <c r="BG172">
        <v>4.5186188</v>
      </c>
      <c r="BH172">
        <v>869.87863676</v>
      </c>
      <c r="BI172">
        <v>17</v>
      </c>
      <c r="BJ172">
        <v>5</v>
      </c>
      <c r="BK172">
        <v>11.114</v>
      </c>
      <c r="BL172">
        <v>19.360997666796</v>
      </c>
      <c r="BM172">
        <v>16.076116</v>
      </c>
      <c r="BN172">
        <v>5.7265664</v>
      </c>
      <c r="BO172">
        <v>2303.94036244</v>
      </c>
      <c r="BP172">
        <v>2.460634</v>
      </c>
      <c r="BQ172">
        <v>3.802798</v>
      </c>
      <c r="BR172">
        <v>0</v>
      </c>
      <c r="BS172">
        <v>54.8</v>
      </c>
      <c r="BT172">
        <v>-0.4</v>
      </c>
      <c r="BU172">
        <v>11</v>
      </c>
      <c r="BV172">
        <v>1</v>
      </c>
      <c r="BW172">
        <v>0</v>
      </c>
      <c r="BX172">
        <v>1684</v>
      </c>
      <c r="BY172">
        <v>1087</v>
      </c>
      <c r="BZ172">
        <v>1024</v>
      </c>
      <c r="CA172">
        <v>1024</v>
      </c>
      <c r="CB172">
        <v>56.9</v>
      </c>
      <c r="CC172">
        <v>-85</v>
      </c>
      <c r="CD172">
        <v>47</v>
      </c>
      <c r="CE172">
        <v>3.707</v>
      </c>
      <c r="CF172">
        <v>3.708</v>
      </c>
      <c r="CG172">
        <v>3.699</v>
      </c>
      <c r="CH172">
        <v>0</v>
      </c>
      <c r="CI172">
        <v>0</v>
      </c>
      <c r="CJ172">
        <v>0</v>
      </c>
      <c r="CK172">
        <v>0</v>
      </c>
      <c r="CL172">
        <v>32</v>
      </c>
      <c r="CM172">
        <v>17.392493666796</v>
      </c>
      <c r="CN172">
        <v>14.107612</v>
      </c>
      <c r="CO172">
        <v>6</v>
      </c>
      <c r="CP172" t="s">
        <v>15</v>
      </c>
    </row>
    <row r="173" spans="1:94" ht="15.75">
      <c r="A173" t="s">
        <v>883</v>
      </c>
      <c r="B173" s="2">
        <f t="shared" si="6"/>
        <v>5.201232066439421</v>
      </c>
      <c r="C173" s="2">
        <f t="shared" si="7"/>
        <v>45.770505772723304</v>
      </c>
      <c r="D173">
        <v>1</v>
      </c>
      <c r="E173" s="1">
        <f t="shared" si="8"/>
        <v>0.021848130867628403</v>
      </c>
      <c r="F173">
        <v>547200</v>
      </c>
      <c r="G173" s="3">
        <v>43621.6830787037</v>
      </c>
      <c r="H173">
        <v>29.1751018468842</v>
      </c>
      <c r="I173">
        <v>-90.0746319385082</v>
      </c>
      <c r="J173">
        <v>13.779528</v>
      </c>
      <c r="M173">
        <v>17.064409666796</v>
      </c>
      <c r="N173">
        <v>4.6080964</v>
      </c>
      <c r="O173">
        <v>849.12404292</v>
      </c>
      <c r="P173">
        <v>18</v>
      </c>
      <c r="Q173">
        <v>5</v>
      </c>
      <c r="R173">
        <v>11.132</v>
      </c>
      <c r="S173">
        <v>19.360997666796</v>
      </c>
      <c r="T173">
        <v>16.076116</v>
      </c>
      <c r="U173">
        <v>5.7265664</v>
      </c>
      <c r="V173">
        <v>2303.94036244</v>
      </c>
      <c r="W173">
        <v>1.789552</v>
      </c>
      <c r="X173">
        <v>4.250186</v>
      </c>
      <c r="Y173">
        <v>0</v>
      </c>
      <c r="Z173">
        <v>54.8</v>
      </c>
      <c r="AA173">
        <v>-0.4</v>
      </c>
      <c r="AB173">
        <v>9.1</v>
      </c>
      <c r="AC173">
        <v>1</v>
      </c>
      <c r="AD173">
        <v>0</v>
      </c>
      <c r="AE173">
        <v>1684</v>
      </c>
      <c r="AF173">
        <v>1086</v>
      </c>
      <c r="AG173">
        <v>1024</v>
      </c>
      <c r="AH173">
        <v>1024</v>
      </c>
      <c r="AI173">
        <v>57.1</v>
      </c>
      <c r="AJ173">
        <v>-85</v>
      </c>
      <c r="AK173">
        <v>46</v>
      </c>
      <c r="AL173">
        <v>3.712</v>
      </c>
      <c r="AM173">
        <v>3.715</v>
      </c>
      <c r="AN173">
        <v>3.705</v>
      </c>
      <c r="AO173">
        <v>0</v>
      </c>
      <c r="AP173">
        <v>0</v>
      </c>
      <c r="AQ173">
        <v>0</v>
      </c>
      <c r="AR173">
        <v>0</v>
      </c>
      <c r="AS173">
        <v>32</v>
      </c>
      <c r="AT173">
        <v>17.064409666796</v>
      </c>
      <c r="AU173">
        <v>13.779528</v>
      </c>
      <c r="AV173">
        <v>6</v>
      </c>
      <c r="AW173" t="s">
        <v>15</v>
      </c>
      <c r="AY173">
        <v>547200</v>
      </c>
      <c r="AZ173" s="3">
        <v>43621.6830787037</v>
      </c>
      <c r="BA173">
        <v>29.1751018468842</v>
      </c>
      <c r="BB173">
        <v>-90.0746319385082</v>
      </c>
      <c r="BC173">
        <v>13.779528</v>
      </c>
      <c r="BF173">
        <v>17.064409666796</v>
      </c>
      <c r="BG173">
        <v>4.6080964</v>
      </c>
      <c r="BH173">
        <v>849.12404292</v>
      </c>
      <c r="BI173">
        <v>18</v>
      </c>
      <c r="BJ173">
        <v>5</v>
      </c>
      <c r="BK173">
        <v>11.132</v>
      </c>
      <c r="BL173">
        <v>19.360997666796</v>
      </c>
      <c r="BM173">
        <v>16.076116</v>
      </c>
      <c r="BN173">
        <v>5.7265664</v>
      </c>
      <c r="BO173">
        <v>2303.94036244</v>
      </c>
      <c r="BP173">
        <v>1.789552</v>
      </c>
      <c r="BQ173">
        <v>4.250186</v>
      </c>
      <c r="BR173">
        <v>0</v>
      </c>
      <c r="BS173">
        <v>54.8</v>
      </c>
      <c r="BT173">
        <v>-0.4</v>
      </c>
      <c r="BU173">
        <v>9.1</v>
      </c>
      <c r="BV173">
        <v>1</v>
      </c>
      <c r="BW173">
        <v>0</v>
      </c>
      <c r="BX173">
        <v>1684</v>
      </c>
      <c r="BY173">
        <v>1086</v>
      </c>
      <c r="BZ173">
        <v>1024</v>
      </c>
      <c r="CA173">
        <v>1024</v>
      </c>
      <c r="CB173">
        <v>57.1</v>
      </c>
      <c r="CC173">
        <v>-85</v>
      </c>
      <c r="CD173">
        <v>46</v>
      </c>
      <c r="CE173">
        <v>3.712</v>
      </c>
      <c r="CF173">
        <v>3.715</v>
      </c>
      <c r="CG173">
        <v>3.705</v>
      </c>
      <c r="CH173">
        <v>0</v>
      </c>
      <c r="CI173">
        <v>0</v>
      </c>
      <c r="CJ173">
        <v>0</v>
      </c>
      <c r="CK173">
        <v>0</v>
      </c>
      <c r="CL173">
        <v>32</v>
      </c>
      <c r="CM173">
        <v>17.064409666796</v>
      </c>
      <c r="CN173">
        <v>13.779528</v>
      </c>
      <c r="CO173">
        <v>6</v>
      </c>
      <c r="CP173" t="s">
        <v>15</v>
      </c>
    </row>
    <row r="174" spans="1:94" ht="15.75">
      <c r="A174" t="s">
        <v>884</v>
      </c>
      <c r="B174" s="2">
        <f t="shared" si="6"/>
        <v>5.201232066439421</v>
      </c>
      <c r="C174" s="2">
        <f t="shared" si="7"/>
        <v>45.770505772723304</v>
      </c>
      <c r="D174">
        <v>0</v>
      </c>
      <c r="E174" s="1">
        <f t="shared" si="8"/>
        <v>0</v>
      </c>
      <c r="F174">
        <v>550300</v>
      </c>
      <c r="G174" s="3">
        <v>43621.68311342593</v>
      </c>
      <c r="H174">
        <v>29.1751322865411</v>
      </c>
      <c r="I174">
        <v>-90.07456251904</v>
      </c>
      <c r="J174">
        <v>13.779528</v>
      </c>
      <c r="M174">
        <v>17.064409666796</v>
      </c>
      <c r="N174">
        <v>4.6080964</v>
      </c>
      <c r="O174">
        <v>824.54398964</v>
      </c>
      <c r="P174">
        <v>18</v>
      </c>
      <c r="Q174">
        <v>5</v>
      </c>
      <c r="R174">
        <v>11.121</v>
      </c>
      <c r="S174">
        <v>19.360997666796</v>
      </c>
      <c r="T174">
        <v>16.076116</v>
      </c>
      <c r="U174">
        <v>5.7265664</v>
      </c>
      <c r="V174">
        <v>2303.94036244</v>
      </c>
      <c r="W174">
        <v>2.23694</v>
      </c>
      <c r="X174">
        <v>4.026492</v>
      </c>
      <c r="Y174">
        <v>0</v>
      </c>
      <c r="Z174">
        <v>54.8</v>
      </c>
      <c r="AA174">
        <v>-0.2</v>
      </c>
      <c r="AB174">
        <v>9.9</v>
      </c>
      <c r="AC174">
        <v>1</v>
      </c>
      <c r="AD174">
        <v>0</v>
      </c>
      <c r="AE174">
        <v>1684</v>
      </c>
      <c r="AF174">
        <v>1093</v>
      </c>
      <c r="AG174">
        <v>1024</v>
      </c>
      <c r="AH174">
        <v>1024</v>
      </c>
      <c r="AI174">
        <v>56.9</v>
      </c>
      <c r="AJ174">
        <v>-85</v>
      </c>
      <c r="AK174">
        <v>46</v>
      </c>
      <c r="AL174">
        <v>3.71</v>
      </c>
      <c r="AM174">
        <v>3.712</v>
      </c>
      <c r="AN174">
        <v>3.699</v>
      </c>
      <c r="AO174">
        <v>0</v>
      </c>
      <c r="AP174">
        <v>0</v>
      </c>
      <c r="AQ174">
        <v>0</v>
      </c>
      <c r="AR174">
        <v>0</v>
      </c>
      <c r="AS174">
        <v>32</v>
      </c>
      <c r="AT174">
        <v>17.064409666796</v>
      </c>
      <c r="AU174">
        <v>13.779528</v>
      </c>
      <c r="AV174">
        <v>6</v>
      </c>
      <c r="AW174" t="s">
        <v>15</v>
      </c>
      <c r="AY174">
        <v>550300</v>
      </c>
      <c r="AZ174" s="3">
        <v>43621.68311342593</v>
      </c>
      <c r="BA174">
        <v>29.1751322865411</v>
      </c>
      <c r="BB174">
        <v>-90.07456251904</v>
      </c>
      <c r="BC174">
        <v>13.779528</v>
      </c>
      <c r="BF174">
        <v>17.064409666796</v>
      </c>
      <c r="BG174">
        <v>4.6080964</v>
      </c>
      <c r="BH174">
        <v>824.54398964</v>
      </c>
      <c r="BI174">
        <v>18</v>
      </c>
      <c r="BJ174">
        <v>5</v>
      </c>
      <c r="BK174">
        <v>11.121</v>
      </c>
      <c r="BL174">
        <v>19.360997666796</v>
      </c>
      <c r="BM174">
        <v>16.076116</v>
      </c>
      <c r="BN174">
        <v>5.7265664</v>
      </c>
      <c r="BO174">
        <v>2303.94036244</v>
      </c>
      <c r="BP174">
        <v>2.23694</v>
      </c>
      <c r="BQ174">
        <v>4.026492</v>
      </c>
      <c r="BR174">
        <v>0</v>
      </c>
      <c r="BS174">
        <v>54.8</v>
      </c>
      <c r="BT174">
        <v>-0.2</v>
      </c>
      <c r="BU174">
        <v>9.9</v>
      </c>
      <c r="BV174">
        <v>1</v>
      </c>
      <c r="BW174">
        <v>0</v>
      </c>
      <c r="BX174">
        <v>1684</v>
      </c>
      <c r="BY174">
        <v>1093</v>
      </c>
      <c r="BZ174">
        <v>1024</v>
      </c>
      <c r="CA174">
        <v>1024</v>
      </c>
      <c r="CB174">
        <v>56.9</v>
      </c>
      <c r="CC174">
        <v>-85</v>
      </c>
      <c r="CD174">
        <v>46</v>
      </c>
      <c r="CE174">
        <v>3.71</v>
      </c>
      <c r="CF174">
        <v>3.712</v>
      </c>
      <c r="CG174">
        <v>3.699</v>
      </c>
      <c r="CH174">
        <v>0</v>
      </c>
      <c r="CI174">
        <v>0</v>
      </c>
      <c r="CJ174">
        <v>0</v>
      </c>
      <c r="CK174">
        <v>0</v>
      </c>
      <c r="CL174">
        <v>32</v>
      </c>
      <c r="CM174">
        <v>17.064409666796</v>
      </c>
      <c r="CN174">
        <v>13.779528</v>
      </c>
      <c r="CO174">
        <v>6</v>
      </c>
      <c r="CP174" t="s">
        <v>15</v>
      </c>
    </row>
    <row r="175" spans="1:94" ht="15.75">
      <c r="A175" t="s">
        <v>885</v>
      </c>
      <c r="B175" s="2">
        <f t="shared" si="6"/>
        <v>5.301232069639421</v>
      </c>
      <c r="C175" s="2">
        <f t="shared" si="7"/>
        <v>47.37909114144844</v>
      </c>
      <c r="D175">
        <v>0</v>
      </c>
      <c r="E175" s="1">
        <f t="shared" si="8"/>
        <v>0</v>
      </c>
      <c r="F175">
        <v>553100</v>
      </c>
      <c r="G175" s="3">
        <v>43621.68314814815</v>
      </c>
      <c r="H175">
        <v>29.175161550279</v>
      </c>
      <c r="I175">
        <v>-90.0745016514717</v>
      </c>
      <c r="J175">
        <v>14.107612</v>
      </c>
      <c r="M175">
        <v>17.392493666796</v>
      </c>
      <c r="N175">
        <v>4.2278166</v>
      </c>
      <c r="O175">
        <v>802.48034064</v>
      </c>
      <c r="P175">
        <v>18</v>
      </c>
      <c r="Q175">
        <v>5</v>
      </c>
      <c r="R175">
        <v>11.13</v>
      </c>
      <c r="S175">
        <v>19.360997666796</v>
      </c>
      <c r="T175">
        <v>16.076116</v>
      </c>
      <c r="U175">
        <v>5.7265664</v>
      </c>
      <c r="V175">
        <v>2303.94036244</v>
      </c>
      <c r="W175">
        <v>2.23694</v>
      </c>
      <c r="X175">
        <v>3.579104</v>
      </c>
      <c r="Y175">
        <v>0</v>
      </c>
      <c r="Z175">
        <v>54.7</v>
      </c>
      <c r="AA175">
        <v>-1.4</v>
      </c>
      <c r="AB175">
        <v>10.1</v>
      </c>
      <c r="AC175">
        <v>1</v>
      </c>
      <c r="AD175">
        <v>0</v>
      </c>
      <c r="AE175">
        <v>1684</v>
      </c>
      <c r="AF175">
        <v>1092</v>
      </c>
      <c r="AG175">
        <v>1024</v>
      </c>
      <c r="AH175">
        <v>1024</v>
      </c>
      <c r="AI175">
        <v>57.4</v>
      </c>
      <c r="AJ175">
        <v>-85</v>
      </c>
      <c r="AK175">
        <v>46</v>
      </c>
      <c r="AL175">
        <v>3.711</v>
      </c>
      <c r="AM175">
        <v>3.715</v>
      </c>
      <c r="AN175">
        <v>3.704</v>
      </c>
      <c r="AO175">
        <v>0</v>
      </c>
      <c r="AP175">
        <v>0</v>
      </c>
      <c r="AQ175">
        <v>0</v>
      </c>
      <c r="AR175">
        <v>0</v>
      </c>
      <c r="AS175">
        <v>32</v>
      </c>
      <c r="AT175">
        <v>17.392493666796</v>
      </c>
      <c r="AU175">
        <v>14.107612</v>
      </c>
      <c r="AV175">
        <v>6</v>
      </c>
      <c r="AW175" t="s">
        <v>15</v>
      </c>
      <c r="AY175">
        <v>553100</v>
      </c>
      <c r="AZ175" s="3">
        <v>43621.68314814815</v>
      </c>
      <c r="BA175">
        <v>29.175161550279</v>
      </c>
      <c r="BB175">
        <v>-90.0745016514717</v>
      </c>
      <c r="BC175">
        <v>14.107612</v>
      </c>
      <c r="BF175">
        <v>17.392493666796</v>
      </c>
      <c r="BG175">
        <v>4.2278166</v>
      </c>
      <c r="BH175">
        <v>802.48034064</v>
      </c>
      <c r="BI175">
        <v>18</v>
      </c>
      <c r="BJ175">
        <v>5</v>
      </c>
      <c r="BK175">
        <v>11.13</v>
      </c>
      <c r="BL175">
        <v>19.360997666796</v>
      </c>
      <c r="BM175">
        <v>16.076116</v>
      </c>
      <c r="BN175">
        <v>5.7265664</v>
      </c>
      <c r="BO175">
        <v>2303.94036244</v>
      </c>
      <c r="BP175">
        <v>2.23694</v>
      </c>
      <c r="BQ175">
        <v>3.579104</v>
      </c>
      <c r="BR175">
        <v>0</v>
      </c>
      <c r="BS175">
        <v>54.7</v>
      </c>
      <c r="BT175">
        <v>-1.4</v>
      </c>
      <c r="BU175">
        <v>10.1</v>
      </c>
      <c r="BV175">
        <v>1</v>
      </c>
      <c r="BW175">
        <v>0</v>
      </c>
      <c r="BX175">
        <v>1684</v>
      </c>
      <c r="BY175">
        <v>1092</v>
      </c>
      <c r="BZ175">
        <v>1024</v>
      </c>
      <c r="CA175">
        <v>1024</v>
      </c>
      <c r="CB175">
        <v>57.4</v>
      </c>
      <c r="CC175">
        <v>-85</v>
      </c>
      <c r="CD175">
        <v>46</v>
      </c>
      <c r="CE175">
        <v>3.711</v>
      </c>
      <c r="CF175">
        <v>3.715</v>
      </c>
      <c r="CG175">
        <v>3.704</v>
      </c>
      <c r="CH175">
        <v>0</v>
      </c>
      <c r="CI175">
        <v>0</v>
      </c>
      <c r="CJ175">
        <v>0</v>
      </c>
      <c r="CK175">
        <v>0</v>
      </c>
      <c r="CL175">
        <v>32</v>
      </c>
      <c r="CM175">
        <v>17.392493666796</v>
      </c>
      <c r="CN175">
        <v>14.107612</v>
      </c>
      <c r="CO175">
        <v>6</v>
      </c>
      <c r="CP175" t="s">
        <v>15</v>
      </c>
    </row>
    <row r="176" spans="1:94" ht="15.75">
      <c r="A176" t="s">
        <v>886</v>
      </c>
      <c r="B176" s="2">
        <f t="shared" si="6"/>
        <v>5.201232066439421</v>
      </c>
      <c r="C176" s="2">
        <f t="shared" si="7"/>
        <v>45.770505772723304</v>
      </c>
      <c r="D176">
        <v>0</v>
      </c>
      <c r="E176" s="1">
        <f t="shared" si="8"/>
        <v>0</v>
      </c>
      <c r="F176">
        <v>556400</v>
      </c>
      <c r="G176" s="3">
        <v>43621.68318287037</v>
      </c>
      <c r="H176">
        <v>29.1752018570037</v>
      </c>
      <c r="I176">
        <v>-90.0744341640855</v>
      </c>
      <c r="J176">
        <v>13.779528</v>
      </c>
      <c r="M176">
        <v>17.064409666796</v>
      </c>
      <c r="N176">
        <v>4.3396636</v>
      </c>
      <c r="O176">
        <v>776.43375188</v>
      </c>
      <c r="P176">
        <v>16</v>
      </c>
      <c r="Q176">
        <v>5</v>
      </c>
      <c r="R176">
        <v>11.099</v>
      </c>
      <c r="S176">
        <v>19.360997666796</v>
      </c>
      <c r="T176">
        <v>16.076116</v>
      </c>
      <c r="U176">
        <v>5.7265664</v>
      </c>
      <c r="V176">
        <v>2303.94036244</v>
      </c>
      <c r="W176">
        <v>2.460634</v>
      </c>
      <c r="X176">
        <v>3.579104</v>
      </c>
      <c r="Y176">
        <v>0</v>
      </c>
      <c r="Z176">
        <v>54.5</v>
      </c>
      <c r="AA176">
        <v>-2</v>
      </c>
      <c r="AB176">
        <v>11.5</v>
      </c>
      <c r="AC176">
        <v>1</v>
      </c>
      <c r="AD176">
        <v>0</v>
      </c>
      <c r="AE176">
        <v>1684</v>
      </c>
      <c r="AF176">
        <v>1147</v>
      </c>
      <c r="AG176">
        <v>1024</v>
      </c>
      <c r="AH176">
        <v>1024</v>
      </c>
      <c r="AI176">
        <v>57.2</v>
      </c>
      <c r="AJ176">
        <v>-85</v>
      </c>
      <c r="AK176">
        <v>46</v>
      </c>
      <c r="AL176">
        <v>3.703</v>
      </c>
      <c r="AM176">
        <v>3.702</v>
      </c>
      <c r="AN176">
        <v>3.694</v>
      </c>
      <c r="AO176">
        <v>0</v>
      </c>
      <c r="AP176">
        <v>0</v>
      </c>
      <c r="AQ176">
        <v>0</v>
      </c>
      <c r="AR176">
        <v>0</v>
      </c>
      <c r="AS176">
        <v>32</v>
      </c>
      <c r="AT176">
        <v>17.064409666796</v>
      </c>
      <c r="AU176">
        <v>13.779528</v>
      </c>
      <c r="AV176">
        <v>6</v>
      </c>
      <c r="AW176" t="s">
        <v>15</v>
      </c>
      <c r="AY176">
        <v>556400</v>
      </c>
      <c r="AZ176" s="3">
        <v>43621.68318287037</v>
      </c>
      <c r="BA176">
        <v>29.1752018570037</v>
      </c>
      <c r="BB176">
        <v>-90.0744341640855</v>
      </c>
      <c r="BC176">
        <v>13.779528</v>
      </c>
      <c r="BF176">
        <v>17.064409666796</v>
      </c>
      <c r="BG176">
        <v>4.3396636</v>
      </c>
      <c r="BH176">
        <v>776.43375188</v>
      </c>
      <c r="BI176">
        <v>16</v>
      </c>
      <c r="BJ176">
        <v>5</v>
      </c>
      <c r="BK176">
        <v>11.099</v>
      </c>
      <c r="BL176">
        <v>19.360997666796</v>
      </c>
      <c r="BM176">
        <v>16.076116</v>
      </c>
      <c r="BN176">
        <v>5.7265664</v>
      </c>
      <c r="BO176">
        <v>2303.94036244</v>
      </c>
      <c r="BP176">
        <v>2.460634</v>
      </c>
      <c r="BQ176">
        <v>3.579104</v>
      </c>
      <c r="BR176">
        <v>0</v>
      </c>
      <c r="BS176">
        <v>54.5</v>
      </c>
      <c r="BT176">
        <v>-2</v>
      </c>
      <c r="BU176">
        <v>11.5</v>
      </c>
      <c r="BV176">
        <v>1</v>
      </c>
      <c r="BW176">
        <v>0</v>
      </c>
      <c r="BX176">
        <v>1684</v>
      </c>
      <c r="BY176">
        <v>1147</v>
      </c>
      <c r="BZ176">
        <v>1024</v>
      </c>
      <c r="CA176">
        <v>1024</v>
      </c>
      <c r="CB176">
        <v>57.2</v>
      </c>
      <c r="CC176">
        <v>-85</v>
      </c>
      <c r="CD176">
        <v>46</v>
      </c>
      <c r="CE176">
        <v>3.703</v>
      </c>
      <c r="CF176">
        <v>3.702</v>
      </c>
      <c r="CG176">
        <v>3.694</v>
      </c>
      <c r="CH176">
        <v>0</v>
      </c>
      <c r="CI176">
        <v>0</v>
      </c>
      <c r="CJ176">
        <v>0</v>
      </c>
      <c r="CK176">
        <v>0</v>
      </c>
      <c r="CL176">
        <v>32</v>
      </c>
      <c r="CM176">
        <v>17.064409666796</v>
      </c>
      <c r="CN176">
        <v>13.779528</v>
      </c>
      <c r="CO176">
        <v>6</v>
      </c>
      <c r="CP176" t="s">
        <v>15</v>
      </c>
    </row>
    <row r="177" spans="1:94" ht="15.75">
      <c r="A177" t="s">
        <v>887</v>
      </c>
      <c r="B177" s="2">
        <f t="shared" si="6"/>
        <v>5.301232069639421</v>
      </c>
      <c r="C177" s="2">
        <f t="shared" si="7"/>
        <v>47.37909114144844</v>
      </c>
      <c r="D177">
        <v>0</v>
      </c>
      <c r="E177" s="1">
        <f t="shared" si="8"/>
        <v>0</v>
      </c>
      <c r="F177">
        <v>559200</v>
      </c>
      <c r="G177" s="3">
        <v>43621.683217592596</v>
      </c>
      <c r="H177">
        <v>29.1752312024504</v>
      </c>
      <c r="I177">
        <v>-90.0743780949317</v>
      </c>
      <c r="J177">
        <v>14.107612</v>
      </c>
      <c r="M177">
        <v>17.392493666796</v>
      </c>
      <c r="N177">
        <v>4.4962494</v>
      </c>
      <c r="O177">
        <v>755.63322628</v>
      </c>
      <c r="P177">
        <v>17</v>
      </c>
      <c r="Q177">
        <v>5</v>
      </c>
      <c r="R177">
        <v>11.092</v>
      </c>
      <c r="S177">
        <v>19.360997666796</v>
      </c>
      <c r="T177">
        <v>16.076116</v>
      </c>
      <c r="U177">
        <v>5.7265664</v>
      </c>
      <c r="V177">
        <v>2303.94036244</v>
      </c>
      <c r="W177">
        <v>2.013246</v>
      </c>
      <c r="X177">
        <v>4.026492</v>
      </c>
      <c r="Y177">
        <v>0</v>
      </c>
      <c r="Z177">
        <v>54.6</v>
      </c>
      <c r="AA177">
        <v>-1.6</v>
      </c>
      <c r="AB177">
        <v>10.7</v>
      </c>
      <c r="AC177">
        <v>1</v>
      </c>
      <c r="AD177">
        <v>0</v>
      </c>
      <c r="AE177">
        <v>1684</v>
      </c>
      <c r="AF177">
        <v>1156</v>
      </c>
      <c r="AG177">
        <v>1024</v>
      </c>
      <c r="AH177">
        <v>1024</v>
      </c>
      <c r="AI177">
        <v>57</v>
      </c>
      <c r="AJ177">
        <v>-85</v>
      </c>
      <c r="AK177">
        <v>45</v>
      </c>
      <c r="AL177">
        <v>3.699</v>
      </c>
      <c r="AM177">
        <v>3.702</v>
      </c>
      <c r="AN177">
        <v>3.691</v>
      </c>
      <c r="AO177">
        <v>0</v>
      </c>
      <c r="AP177">
        <v>0</v>
      </c>
      <c r="AQ177">
        <v>0</v>
      </c>
      <c r="AR177">
        <v>0</v>
      </c>
      <c r="AS177">
        <v>32</v>
      </c>
      <c r="AT177">
        <v>17.392493666796</v>
      </c>
      <c r="AU177">
        <v>14.107612</v>
      </c>
      <c r="AV177">
        <v>6</v>
      </c>
      <c r="AW177" t="s">
        <v>15</v>
      </c>
      <c r="AY177">
        <v>559200</v>
      </c>
      <c r="AZ177" s="3">
        <v>43621.683217592596</v>
      </c>
      <c r="BA177">
        <v>29.1752312024504</v>
      </c>
      <c r="BB177">
        <v>-90.0743780949317</v>
      </c>
      <c r="BC177">
        <v>14.107612</v>
      </c>
      <c r="BF177">
        <v>17.392493666796</v>
      </c>
      <c r="BG177">
        <v>4.4962494</v>
      </c>
      <c r="BH177">
        <v>755.63322628</v>
      </c>
      <c r="BI177">
        <v>17</v>
      </c>
      <c r="BJ177">
        <v>5</v>
      </c>
      <c r="BK177">
        <v>11.092</v>
      </c>
      <c r="BL177">
        <v>19.360997666796</v>
      </c>
      <c r="BM177">
        <v>16.076116</v>
      </c>
      <c r="BN177">
        <v>5.7265664</v>
      </c>
      <c r="BO177">
        <v>2303.94036244</v>
      </c>
      <c r="BP177">
        <v>2.013246</v>
      </c>
      <c r="BQ177">
        <v>4.026492</v>
      </c>
      <c r="BR177">
        <v>0</v>
      </c>
      <c r="BS177">
        <v>54.6</v>
      </c>
      <c r="BT177">
        <v>-1.6</v>
      </c>
      <c r="BU177">
        <v>10.7</v>
      </c>
      <c r="BV177">
        <v>1</v>
      </c>
      <c r="BW177">
        <v>0</v>
      </c>
      <c r="BX177">
        <v>1684</v>
      </c>
      <c r="BY177">
        <v>1156</v>
      </c>
      <c r="BZ177">
        <v>1024</v>
      </c>
      <c r="CA177">
        <v>1024</v>
      </c>
      <c r="CB177">
        <v>57</v>
      </c>
      <c r="CC177">
        <v>-85</v>
      </c>
      <c r="CD177">
        <v>45</v>
      </c>
      <c r="CE177">
        <v>3.699</v>
      </c>
      <c r="CF177">
        <v>3.702</v>
      </c>
      <c r="CG177">
        <v>3.691</v>
      </c>
      <c r="CH177">
        <v>0</v>
      </c>
      <c r="CI177">
        <v>0</v>
      </c>
      <c r="CJ177">
        <v>0</v>
      </c>
      <c r="CK177">
        <v>0</v>
      </c>
      <c r="CL177">
        <v>32</v>
      </c>
      <c r="CM177">
        <v>17.392493666796</v>
      </c>
      <c r="CN177">
        <v>14.107612</v>
      </c>
      <c r="CO177">
        <v>6</v>
      </c>
      <c r="CP177" t="s">
        <v>15</v>
      </c>
    </row>
    <row r="178" spans="1:94" ht="15.75">
      <c r="A178" t="s">
        <v>888</v>
      </c>
      <c r="B178" s="2">
        <f t="shared" si="6"/>
        <v>5.301232069639421</v>
      </c>
      <c r="C178" s="2">
        <f t="shared" si="7"/>
        <v>47.37909114144844</v>
      </c>
      <c r="D178">
        <v>1</v>
      </c>
      <c r="E178" s="1">
        <f t="shared" si="8"/>
        <v>0.02110635674742132</v>
      </c>
      <c r="F178">
        <v>562200</v>
      </c>
      <c r="G178" s="3">
        <v>43621.68325231481</v>
      </c>
      <c r="H178">
        <v>29.1752578308709</v>
      </c>
      <c r="I178">
        <v>-90.0743193753073</v>
      </c>
      <c r="J178">
        <v>14.107612</v>
      </c>
      <c r="M178">
        <v>17.392493666796</v>
      </c>
      <c r="N178">
        <v>4.2054472</v>
      </c>
      <c r="O178">
        <v>734.6785012</v>
      </c>
      <c r="P178">
        <v>17</v>
      </c>
      <c r="Q178">
        <v>5</v>
      </c>
      <c r="R178">
        <v>11.089</v>
      </c>
      <c r="S178">
        <v>19.360997666796</v>
      </c>
      <c r="T178">
        <v>16.076116</v>
      </c>
      <c r="U178">
        <v>5.7265664</v>
      </c>
      <c r="V178">
        <v>2303.94036244</v>
      </c>
      <c r="W178">
        <v>1.789552</v>
      </c>
      <c r="X178">
        <v>3.802798</v>
      </c>
      <c r="Y178">
        <v>0</v>
      </c>
      <c r="Z178">
        <v>54.5</v>
      </c>
      <c r="AA178">
        <v>-2.4</v>
      </c>
      <c r="AB178">
        <v>10.7</v>
      </c>
      <c r="AC178">
        <v>1</v>
      </c>
      <c r="AD178">
        <v>0</v>
      </c>
      <c r="AE178">
        <v>1684</v>
      </c>
      <c r="AF178">
        <v>1177</v>
      </c>
      <c r="AG178">
        <v>1024</v>
      </c>
      <c r="AH178">
        <v>1024</v>
      </c>
      <c r="AI178">
        <v>57.2</v>
      </c>
      <c r="AJ178">
        <v>-85</v>
      </c>
      <c r="AK178">
        <v>45</v>
      </c>
      <c r="AL178">
        <v>3.701</v>
      </c>
      <c r="AM178">
        <v>3.701</v>
      </c>
      <c r="AN178">
        <v>3.687</v>
      </c>
      <c r="AO178">
        <v>0</v>
      </c>
      <c r="AP178">
        <v>0</v>
      </c>
      <c r="AQ178">
        <v>0</v>
      </c>
      <c r="AR178">
        <v>0</v>
      </c>
      <c r="AS178">
        <v>32</v>
      </c>
      <c r="AT178">
        <v>17.392493666796</v>
      </c>
      <c r="AU178">
        <v>14.107612</v>
      </c>
      <c r="AV178">
        <v>6</v>
      </c>
      <c r="AW178" t="s">
        <v>15</v>
      </c>
      <c r="AY178">
        <v>562200</v>
      </c>
      <c r="AZ178" s="3">
        <v>43621.68325231481</v>
      </c>
      <c r="BA178">
        <v>29.1752578308709</v>
      </c>
      <c r="BB178">
        <v>-90.0743193753073</v>
      </c>
      <c r="BC178">
        <v>14.107612</v>
      </c>
      <c r="BF178">
        <v>17.392493666796</v>
      </c>
      <c r="BG178">
        <v>4.2054472</v>
      </c>
      <c r="BH178">
        <v>734.6785012</v>
      </c>
      <c r="BI178">
        <v>17</v>
      </c>
      <c r="BJ178">
        <v>5</v>
      </c>
      <c r="BK178">
        <v>11.089</v>
      </c>
      <c r="BL178">
        <v>19.360997666796</v>
      </c>
      <c r="BM178">
        <v>16.076116</v>
      </c>
      <c r="BN178">
        <v>5.7265664</v>
      </c>
      <c r="BO178">
        <v>2303.94036244</v>
      </c>
      <c r="BP178">
        <v>1.789552</v>
      </c>
      <c r="BQ178">
        <v>3.802798</v>
      </c>
      <c r="BR178">
        <v>0</v>
      </c>
      <c r="BS178">
        <v>54.5</v>
      </c>
      <c r="BT178">
        <v>-2.4</v>
      </c>
      <c r="BU178">
        <v>10.7</v>
      </c>
      <c r="BV178">
        <v>1</v>
      </c>
      <c r="BW178">
        <v>0</v>
      </c>
      <c r="BX178">
        <v>1684</v>
      </c>
      <c r="BY178">
        <v>1177</v>
      </c>
      <c r="BZ178">
        <v>1024</v>
      </c>
      <c r="CA178">
        <v>1024</v>
      </c>
      <c r="CB178">
        <v>57.2</v>
      </c>
      <c r="CC178">
        <v>-85</v>
      </c>
      <c r="CD178">
        <v>45</v>
      </c>
      <c r="CE178">
        <v>3.701</v>
      </c>
      <c r="CF178">
        <v>3.701</v>
      </c>
      <c r="CG178">
        <v>3.687</v>
      </c>
      <c r="CH178">
        <v>0</v>
      </c>
      <c r="CI178">
        <v>0</v>
      </c>
      <c r="CJ178">
        <v>0</v>
      </c>
      <c r="CK178">
        <v>0</v>
      </c>
      <c r="CL178">
        <v>32</v>
      </c>
      <c r="CM178">
        <v>17.392493666796</v>
      </c>
      <c r="CN178">
        <v>14.107612</v>
      </c>
      <c r="CO178">
        <v>6</v>
      </c>
      <c r="CP178" t="s">
        <v>15</v>
      </c>
    </row>
    <row r="179" spans="1:94" ht="15.75">
      <c r="A179" t="s">
        <v>889</v>
      </c>
      <c r="B179" s="2">
        <f t="shared" si="6"/>
        <v>5.301232069639421</v>
      </c>
      <c r="C179" s="2">
        <f t="shared" si="7"/>
        <v>47.37909114144844</v>
      </c>
      <c r="D179">
        <v>0</v>
      </c>
      <c r="E179" s="1">
        <f t="shared" si="8"/>
        <v>0</v>
      </c>
      <c r="F179">
        <v>565100</v>
      </c>
      <c r="G179" s="3">
        <v>43621.683287037034</v>
      </c>
      <c r="H179">
        <v>29.1752812177237</v>
      </c>
      <c r="I179">
        <v>-90.0742574424017</v>
      </c>
      <c r="J179">
        <v>14.107612</v>
      </c>
      <c r="M179">
        <v>17.392493666796</v>
      </c>
      <c r="N179">
        <v>4.809421</v>
      </c>
      <c r="O179">
        <v>713.54332992</v>
      </c>
      <c r="P179">
        <v>17</v>
      </c>
      <c r="Q179">
        <v>5</v>
      </c>
      <c r="R179">
        <v>11.095</v>
      </c>
      <c r="S179">
        <v>19.360997666796</v>
      </c>
      <c r="T179">
        <v>16.076116</v>
      </c>
      <c r="U179">
        <v>5.7265664</v>
      </c>
      <c r="V179">
        <v>2303.94036244</v>
      </c>
      <c r="W179">
        <v>1.789552</v>
      </c>
      <c r="X179">
        <v>4.47388</v>
      </c>
      <c r="Y179">
        <v>-0.223694</v>
      </c>
      <c r="Z179">
        <v>54.7</v>
      </c>
      <c r="AA179">
        <v>-1.6</v>
      </c>
      <c r="AB179">
        <v>7.8</v>
      </c>
      <c r="AC179">
        <v>1</v>
      </c>
      <c r="AD179">
        <v>0</v>
      </c>
      <c r="AE179">
        <v>1684</v>
      </c>
      <c r="AF179">
        <v>1024</v>
      </c>
      <c r="AG179">
        <v>1024</v>
      </c>
      <c r="AH179">
        <v>1024</v>
      </c>
      <c r="AI179">
        <v>57.1</v>
      </c>
      <c r="AJ179">
        <v>-85</v>
      </c>
      <c r="AK179">
        <v>44</v>
      </c>
      <c r="AL179">
        <v>3.7</v>
      </c>
      <c r="AM179">
        <v>3.702</v>
      </c>
      <c r="AN179">
        <v>3.693</v>
      </c>
      <c r="AO179">
        <v>0</v>
      </c>
      <c r="AP179">
        <v>0</v>
      </c>
      <c r="AQ179">
        <v>0</v>
      </c>
      <c r="AR179">
        <v>0</v>
      </c>
      <c r="AS179">
        <v>32</v>
      </c>
      <c r="AT179">
        <v>17.392493666796</v>
      </c>
      <c r="AU179">
        <v>14.107612</v>
      </c>
      <c r="AV179">
        <v>6</v>
      </c>
      <c r="AW179" t="s">
        <v>15</v>
      </c>
      <c r="AY179">
        <v>565100</v>
      </c>
      <c r="AZ179" s="3">
        <v>43621.683287037034</v>
      </c>
      <c r="BA179">
        <v>29.1752812177237</v>
      </c>
      <c r="BB179">
        <v>-90.0742574424017</v>
      </c>
      <c r="BC179">
        <v>14.107612</v>
      </c>
      <c r="BF179">
        <v>17.392493666796</v>
      </c>
      <c r="BG179">
        <v>4.809421</v>
      </c>
      <c r="BH179">
        <v>713.54332992</v>
      </c>
      <c r="BI179">
        <v>17</v>
      </c>
      <c r="BJ179">
        <v>5</v>
      </c>
      <c r="BK179">
        <v>11.095</v>
      </c>
      <c r="BL179">
        <v>19.360997666796</v>
      </c>
      <c r="BM179">
        <v>16.076116</v>
      </c>
      <c r="BN179">
        <v>5.7265664</v>
      </c>
      <c r="BO179">
        <v>2303.94036244</v>
      </c>
      <c r="BP179">
        <v>1.789552</v>
      </c>
      <c r="BQ179">
        <v>4.47388</v>
      </c>
      <c r="BR179">
        <v>-0.223694</v>
      </c>
      <c r="BS179">
        <v>54.7</v>
      </c>
      <c r="BT179">
        <v>-1.6</v>
      </c>
      <c r="BU179">
        <v>7.8</v>
      </c>
      <c r="BV179">
        <v>1</v>
      </c>
      <c r="BW179">
        <v>0</v>
      </c>
      <c r="BX179">
        <v>1684</v>
      </c>
      <c r="BY179">
        <v>1024</v>
      </c>
      <c r="BZ179">
        <v>1024</v>
      </c>
      <c r="CA179">
        <v>1024</v>
      </c>
      <c r="CB179">
        <v>57.1</v>
      </c>
      <c r="CC179">
        <v>-85</v>
      </c>
      <c r="CD179">
        <v>44</v>
      </c>
      <c r="CE179">
        <v>3.7</v>
      </c>
      <c r="CF179">
        <v>3.702</v>
      </c>
      <c r="CG179">
        <v>3.693</v>
      </c>
      <c r="CH179">
        <v>0</v>
      </c>
      <c r="CI179">
        <v>0</v>
      </c>
      <c r="CJ179">
        <v>0</v>
      </c>
      <c r="CK179">
        <v>0</v>
      </c>
      <c r="CL179">
        <v>32</v>
      </c>
      <c r="CM179">
        <v>17.392493666796</v>
      </c>
      <c r="CN179">
        <v>14.107612</v>
      </c>
      <c r="CO179">
        <v>6</v>
      </c>
      <c r="CP179" t="s">
        <v>15</v>
      </c>
    </row>
    <row r="180" spans="1:94" ht="15.75">
      <c r="A180" t="s">
        <v>890</v>
      </c>
      <c r="B180" s="2">
        <f t="shared" si="6"/>
        <v>5.301232069639421</v>
      </c>
      <c r="C180" s="2">
        <f t="shared" si="7"/>
        <v>47.37909114144844</v>
      </c>
      <c r="D180">
        <v>0</v>
      </c>
      <c r="E180" s="1">
        <f t="shared" si="8"/>
        <v>0</v>
      </c>
      <c r="F180">
        <v>568300</v>
      </c>
      <c r="G180" s="3">
        <v>43621.68332175926</v>
      </c>
      <c r="H180">
        <v>29.175315652566</v>
      </c>
      <c r="I180">
        <v>-90.0741933569993</v>
      </c>
      <c r="J180">
        <v>14.107612</v>
      </c>
      <c r="M180">
        <v>17.392493666796</v>
      </c>
      <c r="N180">
        <v>4.3396636</v>
      </c>
      <c r="O180">
        <v>689.59319792</v>
      </c>
      <c r="P180">
        <v>17</v>
      </c>
      <c r="Q180">
        <v>5</v>
      </c>
      <c r="R180">
        <v>11.094</v>
      </c>
      <c r="S180">
        <v>19.360997666796</v>
      </c>
      <c r="T180">
        <v>16.076116</v>
      </c>
      <c r="U180">
        <v>5.7265664</v>
      </c>
      <c r="V180">
        <v>2303.94036244</v>
      </c>
      <c r="W180">
        <v>2.460634</v>
      </c>
      <c r="X180">
        <v>3.579104</v>
      </c>
      <c r="Y180">
        <v>0</v>
      </c>
      <c r="Z180">
        <v>54.6</v>
      </c>
      <c r="AA180">
        <v>-2.6</v>
      </c>
      <c r="AB180">
        <v>9.8</v>
      </c>
      <c r="AC180">
        <v>1</v>
      </c>
      <c r="AD180">
        <v>0</v>
      </c>
      <c r="AE180">
        <v>1684</v>
      </c>
      <c r="AF180">
        <v>1024</v>
      </c>
      <c r="AG180">
        <v>1024</v>
      </c>
      <c r="AH180">
        <v>1024</v>
      </c>
      <c r="AI180">
        <v>57.5</v>
      </c>
      <c r="AJ180">
        <v>-85</v>
      </c>
      <c r="AK180">
        <v>44</v>
      </c>
      <c r="AL180">
        <v>3.701</v>
      </c>
      <c r="AM180">
        <v>3.7</v>
      </c>
      <c r="AN180">
        <v>3.693</v>
      </c>
      <c r="AO180">
        <v>0</v>
      </c>
      <c r="AP180">
        <v>0</v>
      </c>
      <c r="AQ180">
        <v>0</v>
      </c>
      <c r="AR180">
        <v>0</v>
      </c>
      <c r="AS180">
        <v>32</v>
      </c>
      <c r="AT180">
        <v>17.392493666796</v>
      </c>
      <c r="AU180">
        <v>14.107612</v>
      </c>
      <c r="AV180">
        <v>6</v>
      </c>
      <c r="AW180" t="s">
        <v>15</v>
      </c>
      <c r="AY180">
        <v>568300</v>
      </c>
      <c r="AZ180" s="3">
        <v>43621.68332175926</v>
      </c>
      <c r="BA180">
        <v>29.175315652566</v>
      </c>
      <c r="BB180">
        <v>-90.0741933569993</v>
      </c>
      <c r="BC180">
        <v>14.107612</v>
      </c>
      <c r="BF180">
        <v>17.392493666796</v>
      </c>
      <c r="BG180">
        <v>4.3396636</v>
      </c>
      <c r="BH180">
        <v>689.59319792</v>
      </c>
      <c r="BI180">
        <v>17</v>
      </c>
      <c r="BJ180">
        <v>5</v>
      </c>
      <c r="BK180">
        <v>11.094</v>
      </c>
      <c r="BL180">
        <v>19.360997666796</v>
      </c>
      <c r="BM180">
        <v>16.076116</v>
      </c>
      <c r="BN180">
        <v>5.7265664</v>
      </c>
      <c r="BO180">
        <v>2303.94036244</v>
      </c>
      <c r="BP180">
        <v>2.460634</v>
      </c>
      <c r="BQ180">
        <v>3.579104</v>
      </c>
      <c r="BR180">
        <v>0</v>
      </c>
      <c r="BS180">
        <v>54.6</v>
      </c>
      <c r="BT180">
        <v>-2.6</v>
      </c>
      <c r="BU180">
        <v>9.8</v>
      </c>
      <c r="BV180">
        <v>1</v>
      </c>
      <c r="BW180">
        <v>0</v>
      </c>
      <c r="BX180">
        <v>1684</v>
      </c>
      <c r="BY180">
        <v>1024</v>
      </c>
      <c r="BZ180">
        <v>1024</v>
      </c>
      <c r="CA180">
        <v>1024</v>
      </c>
      <c r="CB180">
        <v>57.5</v>
      </c>
      <c r="CC180">
        <v>-85</v>
      </c>
      <c r="CD180">
        <v>44</v>
      </c>
      <c r="CE180">
        <v>3.701</v>
      </c>
      <c r="CF180">
        <v>3.7</v>
      </c>
      <c r="CG180">
        <v>3.693</v>
      </c>
      <c r="CH180">
        <v>0</v>
      </c>
      <c r="CI180">
        <v>0</v>
      </c>
      <c r="CJ180">
        <v>0</v>
      </c>
      <c r="CK180">
        <v>0</v>
      </c>
      <c r="CL180">
        <v>32</v>
      </c>
      <c r="CM180">
        <v>17.392493666796</v>
      </c>
      <c r="CN180">
        <v>14.107612</v>
      </c>
      <c r="CO180">
        <v>6</v>
      </c>
      <c r="CP180" t="s">
        <v>15</v>
      </c>
    </row>
    <row r="181" spans="1:94" ht="15.75">
      <c r="A181" t="s">
        <v>891</v>
      </c>
      <c r="B181" s="2">
        <f t="shared" si="6"/>
        <v>5.301232069639421</v>
      </c>
      <c r="C181" s="2">
        <f t="shared" si="7"/>
        <v>47.37909114144844</v>
      </c>
      <c r="D181">
        <v>1</v>
      </c>
      <c r="E181" s="1">
        <f t="shared" si="8"/>
        <v>0.02110635674742132</v>
      </c>
      <c r="F181">
        <v>571300</v>
      </c>
      <c r="G181" s="3">
        <v>43621.68335648148</v>
      </c>
      <c r="H181">
        <v>29.1753518234077</v>
      </c>
      <c r="I181">
        <v>-90.0741331210039</v>
      </c>
      <c r="J181">
        <v>14.107612</v>
      </c>
      <c r="M181">
        <v>17.392493666796</v>
      </c>
      <c r="N181">
        <v>4.6528352</v>
      </c>
      <c r="O181">
        <v>666.3057956</v>
      </c>
      <c r="P181">
        <v>17</v>
      </c>
      <c r="Q181">
        <v>5</v>
      </c>
      <c r="R181">
        <v>11.074</v>
      </c>
      <c r="S181">
        <v>19.360997666796</v>
      </c>
      <c r="T181">
        <v>16.076116</v>
      </c>
      <c r="U181">
        <v>5.7265664</v>
      </c>
      <c r="V181">
        <v>2303.94036244</v>
      </c>
      <c r="W181">
        <v>2.684328</v>
      </c>
      <c r="X181">
        <v>3.802798</v>
      </c>
      <c r="Y181">
        <v>0</v>
      </c>
      <c r="Z181">
        <v>54.5</v>
      </c>
      <c r="AA181">
        <v>-2.1</v>
      </c>
      <c r="AB181">
        <v>9.8</v>
      </c>
      <c r="AC181">
        <v>1</v>
      </c>
      <c r="AD181">
        <v>0</v>
      </c>
      <c r="AE181">
        <v>1684</v>
      </c>
      <c r="AF181">
        <v>931</v>
      </c>
      <c r="AG181">
        <v>1024</v>
      </c>
      <c r="AH181">
        <v>1024</v>
      </c>
      <c r="AI181">
        <v>57.2</v>
      </c>
      <c r="AJ181">
        <v>-85</v>
      </c>
      <c r="AK181">
        <v>44</v>
      </c>
      <c r="AL181">
        <v>3.694</v>
      </c>
      <c r="AM181">
        <v>3.695</v>
      </c>
      <c r="AN181">
        <v>3.685</v>
      </c>
      <c r="AO181">
        <v>0</v>
      </c>
      <c r="AP181">
        <v>0</v>
      </c>
      <c r="AQ181">
        <v>0</v>
      </c>
      <c r="AR181">
        <v>0</v>
      </c>
      <c r="AS181">
        <v>32</v>
      </c>
      <c r="AT181">
        <v>17.392493666796</v>
      </c>
      <c r="AU181">
        <v>14.107612</v>
      </c>
      <c r="AV181">
        <v>6</v>
      </c>
      <c r="AW181" t="s">
        <v>15</v>
      </c>
      <c r="AY181">
        <v>571300</v>
      </c>
      <c r="AZ181" s="3">
        <v>43621.68335648148</v>
      </c>
      <c r="BA181">
        <v>29.1753518234077</v>
      </c>
      <c r="BB181">
        <v>-90.0741331210039</v>
      </c>
      <c r="BC181">
        <v>14.107612</v>
      </c>
      <c r="BF181">
        <v>17.392493666796</v>
      </c>
      <c r="BG181">
        <v>4.6528352</v>
      </c>
      <c r="BH181">
        <v>666.3057956</v>
      </c>
      <c r="BI181">
        <v>17</v>
      </c>
      <c r="BJ181">
        <v>5</v>
      </c>
      <c r="BK181">
        <v>11.074</v>
      </c>
      <c r="BL181">
        <v>19.360997666796</v>
      </c>
      <c r="BM181">
        <v>16.076116</v>
      </c>
      <c r="BN181">
        <v>5.7265664</v>
      </c>
      <c r="BO181">
        <v>2303.94036244</v>
      </c>
      <c r="BP181">
        <v>2.684328</v>
      </c>
      <c r="BQ181">
        <v>3.802798</v>
      </c>
      <c r="BR181">
        <v>0</v>
      </c>
      <c r="BS181">
        <v>54.5</v>
      </c>
      <c r="BT181">
        <v>-2.1</v>
      </c>
      <c r="BU181">
        <v>9.8</v>
      </c>
      <c r="BV181">
        <v>1</v>
      </c>
      <c r="BW181">
        <v>0</v>
      </c>
      <c r="BX181">
        <v>1684</v>
      </c>
      <c r="BY181">
        <v>931</v>
      </c>
      <c r="BZ181">
        <v>1024</v>
      </c>
      <c r="CA181">
        <v>1024</v>
      </c>
      <c r="CB181">
        <v>57.2</v>
      </c>
      <c r="CC181">
        <v>-85</v>
      </c>
      <c r="CD181">
        <v>44</v>
      </c>
      <c r="CE181">
        <v>3.694</v>
      </c>
      <c r="CF181">
        <v>3.695</v>
      </c>
      <c r="CG181">
        <v>3.685</v>
      </c>
      <c r="CH181">
        <v>0</v>
      </c>
      <c r="CI181">
        <v>0</v>
      </c>
      <c r="CJ181">
        <v>0</v>
      </c>
      <c r="CK181">
        <v>0</v>
      </c>
      <c r="CL181">
        <v>32</v>
      </c>
      <c r="CM181">
        <v>17.392493666796</v>
      </c>
      <c r="CN181">
        <v>14.107612</v>
      </c>
      <c r="CO181">
        <v>6</v>
      </c>
      <c r="CP181" t="s">
        <v>15</v>
      </c>
    </row>
    <row r="182" spans="1:94" ht="15.75">
      <c r="A182" t="s">
        <v>892</v>
      </c>
      <c r="B182" s="2">
        <f t="shared" si="6"/>
        <v>5.301232069639421</v>
      </c>
      <c r="C182" s="2">
        <f t="shared" si="7"/>
        <v>47.37909114144844</v>
      </c>
      <c r="D182">
        <v>0</v>
      </c>
      <c r="E182" s="1">
        <f t="shared" si="8"/>
        <v>0</v>
      </c>
      <c r="F182">
        <v>574200</v>
      </c>
      <c r="G182" s="3">
        <v>43621.683391203704</v>
      </c>
      <c r="H182">
        <v>29.1753915740123</v>
      </c>
      <c r="I182">
        <v>-90.0740741029406</v>
      </c>
      <c r="J182">
        <v>14.107612</v>
      </c>
      <c r="M182">
        <v>17.392493666796</v>
      </c>
      <c r="N182">
        <v>4.6080964</v>
      </c>
      <c r="O182">
        <v>642.60828828</v>
      </c>
      <c r="P182">
        <v>16</v>
      </c>
      <c r="Q182">
        <v>5</v>
      </c>
      <c r="R182">
        <v>11.084</v>
      </c>
      <c r="S182">
        <v>19.360997666796</v>
      </c>
      <c r="T182">
        <v>16.076116</v>
      </c>
      <c r="U182">
        <v>5.7265664</v>
      </c>
      <c r="V182">
        <v>2303.94036244</v>
      </c>
      <c r="W182">
        <v>2.908022</v>
      </c>
      <c r="X182">
        <v>3.579104</v>
      </c>
      <c r="Y182">
        <v>0</v>
      </c>
      <c r="Z182">
        <v>54.7</v>
      </c>
      <c r="AA182">
        <v>-1.5</v>
      </c>
      <c r="AB182">
        <v>10.2</v>
      </c>
      <c r="AC182">
        <v>1</v>
      </c>
      <c r="AD182">
        <v>0</v>
      </c>
      <c r="AE182">
        <v>1684</v>
      </c>
      <c r="AF182">
        <v>1024</v>
      </c>
      <c r="AG182">
        <v>1024</v>
      </c>
      <c r="AH182">
        <v>1024</v>
      </c>
      <c r="AI182">
        <v>57.1</v>
      </c>
      <c r="AJ182">
        <v>-85</v>
      </c>
      <c r="AK182">
        <v>44</v>
      </c>
      <c r="AL182">
        <v>3.698</v>
      </c>
      <c r="AM182">
        <v>3.698</v>
      </c>
      <c r="AN182">
        <v>3.688</v>
      </c>
      <c r="AO182">
        <v>0</v>
      </c>
      <c r="AP182">
        <v>0</v>
      </c>
      <c r="AQ182">
        <v>0</v>
      </c>
      <c r="AR182">
        <v>0</v>
      </c>
      <c r="AS182">
        <v>32</v>
      </c>
      <c r="AT182">
        <v>17.392493666796</v>
      </c>
      <c r="AU182">
        <v>14.107612</v>
      </c>
      <c r="AV182">
        <v>6</v>
      </c>
      <c r="AW182" t="s">
        <v>15</v>
      </c>
      <c r="AY182">
        <v>574200</v>
      </c>
      <c r="AZ182" s="3">
        <v>43621.683391203704</v>
      </c>
      <c r="BA182">
        <v>29.1753915740123</v>
      </c>
      <c r="BB182">
        <v>-90.0740741029406</v>
      </c>
      <c r="BC182">
        <v>14.107612</v>
      </c>
      <c r="BF182">
        <v>17.392493666796</v>
      </c>
      <c r="BG182">
        <v>4.6080964</v>
      </c>
      <c r="BH182">
        <v>642.60828828</v>
      </c>
      <c r="BI182">
        <v>16</v>
      </c>
      <c r="BJ182">
        <v>5</v>
      </c>
      <c r="BK182">
        <v>11.084</v>
      </c>
      <c r="BL182">
        <v>19.360997666796</v>
      </c>
      <c r="BM182">
        <v>16.076116</v>
      </c>
      <c r="BN182">
        <v>5.7265664</v>
      </c>
      <c r="BO182">
        <v>2303.94036244</v>
      </c>
      <c r="BP182">
        <v>2.908022</v>
      </c>
      <c r="BQ182">
        <v>3.579104</v>
      </c>
      <c r="BR182">
        <v>0</v>
      </c>
      <c r="BS182">
        <v>54.7</v>
      </c>
      <c r="BT182">
        <v>-1.5</v>
      </c>
      <c r="BU182">
        <v>10.2</v>
      </c>
      <c r="BV182">
        <v>1</v>
      </c>
      <c r="BW182">
        <v>0</v>
      </c>
      <c r="BX182">
        <v>1684</v>
      </c>
      <c r="BY182">
        <v>1024</v>
      </c>
      <c r="BZ182">
        <v>1024</v>
      </c>
      <c r="CA182">
        <v>1024</v>
      </c>
      <c r="CB182">
        <v>57.1</v>
      </c>
      <c r="CC182">
        <v>-85</v>
      </c>
      <c r="CD182">
        <v>44</v>
      </c>
      <c r="CE182">
        <v>3.698</v>
      </c>
      <c r="CF182">
        <v>3.698</v>
      </c>
      <c r="CG182">
        <v>3.688</v>
      </c>
      <c r="CH182">
        <v>0</v>
      </c>
      <c r="CI182">
        <v>0</v>
      </c>
      <c r="CJ182">
        <v>0</v>
      </c>
      <c r="CK182">
        <v>0</v>
      </c>
      <c r="CL182">
        <v>32</v>
      </c>
      <c r="CM182">
        <v>17.392493666796</v>
      </c>
      <c r="CN182">
        <v>14.107612</v>
      </c>
      <c r="CO182">
        <v>6</v>
      </c>
      <c r="CP182" t="s">
        <v>15</v>
      </c>
    </row>
    <row r="183" spans="1:94" ht="15.75">
      <c r="A183" t="s">
        <v>893</v>
      </c>
      <c r="B183" s="2">
        <f t="shared" si="6"/>
        <v>5.301232069639421</v>
      </c>
      <c r="C183" s="2">
        <f t="shared" si="7"/>
        <v>47.37909114144844</v>
      </c>
      <c r="D183">
        <v>0</v>
      </c>
      <c r="E183" s="1">
        <f t="shared" si="8"/>
        <v>0</v>
      </c>
      <c r="F183">
        <v>577500</v>
      </c>
      <c r="G183" s="3">
        <v>43621.68342592593</v>
      </c>
      <c r="H183">
        <v>29.1754331817204</v>
      </c>
      <c r="I183">
        <v>-90.0740024967519</v>
      </c>
      <c r="J183">
        <v>14.107612</v>
      </c>
      <c r="M183">
        <v>17.392493666796</v>
      </c>
      <c r="N183">
        <v>4.7199434</v>
      </c>
      <c r="O183">
        <v>615.2067126</v>
      </c>
      <c r="P183">
        <v>17</v>
      </c>
      <c r="Q183">
        <v>5</v>
      </c>
      <c r="R183">
        <v>11.067</v>
      </c>
      <c r="S183">
        <v>19.360997666796</v>
      </c>
      <c r="T183">
        <v>16.076116</v>
      </c>
      <c r="U183">
        <v>5.7265664</v>
      </c>
      <c r="V183">
        <v>2303.94036244</v>
      </c>
      <c r="W183">
        <v>2.460634</v>
      </c>
      <c r="X183">
        <v>4.026492</v>
      </c>
      <c r="Y183">
        <v>0</v>
      </c>
      <c r="Z183">
        <v>54.6</v>
      </c>
      <c r="AA183">
        <v>-1.6</v>
      </c>
      <c r="AB183">
        <v>9.2</v>
      </c>
      <c r="AC183">
        <v>1</v>
      </c>
      <c r="AD183">
        <v>0</v>
      </c>
      <c r="AE183">
        <v>1684</v>
      </c>
      <c r="AF183">
        <v>991</v>
      </c>
      <c r="AG183">
        <v>1024</v>
      </c>
      <c r="AH183">
        <v>1024</v>
      </c>
      <c r="AI183">
        <v>56.8</v>
      </c>
      <c r="AJ183">
        <v>-85</v>
      </c>
      <c r="AK183">
        <v>43</v>
      </c>
      <c r="AL183">
        <v>3.692</v>
      </c>
      <c r="AM183">
        <v>3.692</v>
      </c>
      <c r="AN183">
        <v>3.683</v>
      </c>
      <c r="AO183">
        <v>0</v>
      </c>
      <c r="AP183">
        <v>0</v>
      </c>
      <c r="AQ183">
        <v>0</v>
      </c>
      <c r="AR183">
        <v>0</v>
      </c>
      <c r="AS183">
        <v>32</v>
      </c>
      <c r="AT183">
        <v>17.392493666796</v>
      </c>
      <c r="AU183">
        <v>14.107612</v>
      </c>
      <c r="AV183">
        <v>6</v>
      </c>
      <c r="AW183" t="s">
        <v>15</v>
      </c>
      <c r="AY183">
        <v>577500</v>
      </c>
      <c r="AZ183" s="3">
        <v>43621.68342592593</v>
      </c>
      <c r="BA183">
        <v>29.1754331817204</v>
      </c>
      <c r="BB183">
        <v>-90.0740024967519</v>
      </c>
      <c r="BC183">
        <v>14.107612</v>
      </c>
      <c r="BF183">
        <v>17.392493666796</v>
      </c>
      <c r="BG183">
        <v>4.7199434</v>
      </c>
      <c r="BH183">
        <v>615.2067126</v>
      </c>
      <c r="BI183">
        <v>17</v>
      </c>
      <c r="BJ183">
        <v>5</v>
      </c>
      <c r="BK183">
        <v>11.067</v>
      </c>
      <c r="BL183">
        <v>19.360997666796</v>
      </c>
      <c r="BM183">
        <v>16.076116</v>
      </c>
      <c r="BN183">
        <v>5.7265664</v>
      </c>
      <c r="BO183">
        <v>2303.94036244</v>
      </c>
      <c r="BP183">
        <v>2.460634</v>
      </c>
      <c r="BQ183">
        <v>4.026492</v>
      </c>
      <c r="BR183">
        <v>0</v>
      </c>
      <c r="BS183">
        <v>54.6</v>
      </c>
      <c r="BT183">
        <v>-1.6</v>
      </c>
      <c r="BU183">
        <v>9.2</v>
      </c>
      <c r="BV183">
        <v>1</v>
      </c>
      <c r="BW183">
        <v>0</v>
      </c>
      <c r="BX183">
        <v>1684</v>
      </c>
      <c r="BY183">
        <v>991</v>
      </c>
      <c r="BZ183">
        <v>1024</v>
      </c>
      <c r="CA183">
        <v>1024</v>
      </c>
      <c r="CB183">
        <v>56.8</v>
      </c>
      <c r="CC183">
        <v>-85</v>
      </c>
      <c r="CD183">
        <v>43</v>
      </c>
      <c r="CE183">
        <v>3.692</v>
      </c>
      <c r="CF183">
        <v>3.692</v>
      </c>
      <c r="CG183">
        <v>3.683</v>
      </c>
      <c r="CH183">
        <v>0</v>
      </c>
      <c r="CI183">
        <v>0</v>
      </c>
      <c r="CJ183">
        <v>0</v>
      </c>
      <c r="CK183">
        <v>0</v>
      </c>
      <c r="CL183">
        <v>32</v>
      </c>
      <c r="CM183">
        <v>17.392493666796</v>
      </c>
      <c r="CN183">
        <v>14.107612</v>
      </c>
      <c r="CO183">
        <v>6</v>
      </c>
      <c r="CP183" t="s">
        <v>15</v>
      </c>
    </row>
    <row r="184" spans="1:94" ht="15.75">
      <c r="A184" t="s">
        <v>894</v>
      </c>
      <c r="B184" s="2">
        <f t="shared" si="6"/>
        <v>5.301232069639421</v>
      </c>
      <c r="C184" s="2">
        <f t="shared" si="7"/>
        <v>47.37909114144844</v>
      </c>
      <c r="D184">
        <v>1</v>
      </c>
      <c r="E184" s="1">
        <f t="shared" si="8"/>
        <v>0.02110635674742132</v>
      </c>
      <c r="F184">
        <v>580300</v>
      </c>
      <c r="G184" s="3">
        <v>43621.68346064815</v>
      </c>
      <c r="H184">
        <v>29.1754681655959</v>
      </c>
      <c r="I184">
        <v>-90.073941821497</v>
      </c>
      <c r="J184">
        <v>14.107612</v>
      </c>
      <c r="M184">
        <v>17.392493666796</v>
      </c>
      <c r="N184">
        <v>4.6528352</v>
      </c>
      <c r="O184">
        <v>592.04726304</v>
      </c>
      <c r="P184">
        <v>17</v>
      </c>
      <c r="Q184">
        <v>5</v>
      </c>
      <c r="R184">
        <v>11.074</v>
      </c>
      <c r="S184">
        <v>19.360997666796</v>
      </c>
      <c r="T184">
        <v>16.076116</v>
      </c>
      <c r="U184">
        <v>5.7265664</v>
      </c>
      <c r="V184">
        <v>2303.94036244</v>
      </c>
      <c r="W184">
        <v>2.684328</v>
      </c>
      <c r="X184">
        <v>3.802798</v>
      </c>
      <c r="Y184">
        <v>0</v>
      </c>
      <c r="Z184">
        <v>54.6</v>
      </c>
      <c r="AA184">
        <v>-1.6</v>
      </c>
      <c r="AB184">
        <v>9.6</v>
      </c>
      <c r="AC184">
        <v>1</v>
      </c>
      <c r="AD184">
        <v>0</v>
      </c>
      <c r="AE184">
        <v>1684</v>
      </c>
      <c r="AF184">
        <v>986</v>
      </c>
      <c r="AG184">
        <v>1024</v>
      </c>
      <c r="AH184">
        <v>1024</v>
      </c>
      <c r="AI184">
        <v>56.8</v>
      </c>
      <c r="AJ184">
        <v>-85</v>
      </c>
      <c r="AK184">
        <v>43</v>
      </c>
      <c r="AL184">
        <v>3.695</v>
      </c>
      <c r="AM184">
        <v>3.693</v>
      </c>
      <c r="AN184">
        <v>3.686</v>
      </c>
      <c r="AO184">
        <v>0</v>
      </c>
      <c r="AP184">
        <v>0</v>
      </c>
      <c r="AQ184">
        <v>0</v>
      </c>
      <c r="AR184">
        <v>0</v>
      </c>
      <c r="AS184">
        <v>32</v>
      </c>
      <c r="AT184">
        <v>17.392493666796</v>
      </c>
      <c r="AU184">
        <v>14.107612</v>
      </c>
      <c r="AV184">
        <v>6</v>
      </c>
      <c r="AW184" t="s">
        <v>15</v>
      </c>
      <c r="AY184">
        <v>580300</v>
      </c>
      <c r="AZ184" s="3">
        <v>43621.68346064815</v>
      </c>
      <c r="BA184">
        <v>29.1754681655959</v>
      </c>
      <c r="BB184">
        <v>-90.073941821497</v>
      </c>
      <c r="BC184">
        <v>14.107612</v>
      </c>
      <c r="BF184">
        <v>17.392493666796</v>
      </c>
      <c r="BG184">
        <v>4.6528352</v>
      </c>
      <c r="BH184">
        <v>592.04726304</v>
      </c>
      <c r="BI184">
        <v>17</v>
      </c>
      <c r="BJ184">
        <v>5</v>
      </c>
      <c r="BK184">
        <v>11.074</v>
      </c>
      <c r="BL184">
        <v>19.360997666796</v>
      </c>
      <c r="BM184">
        <v>16.076116</v>
      </c>
      <c r="BN184">
        <v>5.7265664</v>
      </c>
      <c r="BO184">
        <v>2303.94036244</v>
      </c>
      <c r="BP184">
        <v>2.684328</v>
      </c>
      <c r="BQ184">
        <v>3.802798</v>
      </c>
      <c r="BR184">
        <v>0</v>
      </c>
      <c r="BS184">
        <v>54.6</v>
      </c>
      <c r="BT184">
        <v>-1.6</v>
      </c>
      <c r="BU184">
        <v>9.6</v>
      </c>
      <c r="BV184">
        <v>1</v>
      </c>
      <c r="BW184">
        <v>0</v>
      </c>
      <c r="BX184">
        <v>1684</v>
      </c>
      <c r="BY184">
        <v>986</v>
      </c>
      <c r="BZ184">
        <v>1024</v>
      </c>
      <c r="CA184">
        <v>1024</v>
      </c>
      <c r="CB184">
        <v>56.8</v>
      </c>
      <c r="CC184">
        <v>-85</v>
      </c>
      <c r="CD184">
        <v>43</v>
      </c>
      <c r="CE184">
        <v>3.695</v>
      </c>
      <c r="CF184">
        <v>3.693</v>
      </c>
      <c r="CG184">
        <v>3.686</v>
      </c>
      <c r="CH184">
        <v>0</v>
      </c>
      <c r="CI184">
        <v>0</v>
      </c>
      <c r="CJ184">
        <v>0</v>
      </c>
      <c r="CK184">
        <v>0</v>
      </c>
      <c r="CL184">
        <v>32</v>
      </c>
      <c r="CM184">
        <v>17.392493666796</v>
      </c>
      <c r="CN184">
        <v>14.107612</v>
      </c>
      <c r="CO184">
        <v>6</v>
      </c>
      <c r="CP184" t="s">
        <v>15</v>
      </c>
    </row>
    <row r="185" spans="1:94" ht="15.75">
      <c r="A185" t="s">
        <v>895</v>
      </c>
      <c r="B185" s="2">
        <f t="shared" si="6"/>
        <v>5.301232069639421</v>
      </c>
      <c r="C185" s="2">
        <f t="shared" si="7"/>
        <v>47.37909114144844</v>
      </c>
      <c r="D185">
        <v>0</v>
      </c>
      <c r="E185" s="1">
        <f t="shared" si="8"/>
        <v>0</v>
      </c>
      <c r="F185">
        <v>583200</v>
      </c>
      <c r="G185" s="3">
        <v>43621.68349537037</v>
      </c>
      <c r="H185">
        <v>29.1755083487151</v>
      </c>
      <c r="I185">
        <v>-90.0738825459694</v>
      </c>
      <c r="J185">
        <v>14.107612</v>
      </c>
      <c r="M185">
        <v>17.392493666796</v>
      </c>
      <c r="N185">
        <v>4.4291412</v>
      </c>
      <c r="O185">
        <v>568.19555624</v>
      </c>
      <c r="P185">
        <v>17</v>
      </c>
      <c r="Q185">
        <v>5</v>
      </c>
      <c r="R185">
        <v>11.068</v>
      </c>
      <c r="S185">
        <v>19.360997666796</v>
      </c>
      <c r="T185">
        <v>16.076116</v>
      </c>
      <c r="U185">
        <v>5.7265664</v>
      </c>
      <c r="V185">
        <v>2303.94036244</v>
      </c>
      <c r="W185">
        <v>2.908022</v>
      </c>
      <c r="X185">
        <v>3.35541</v>
      </c>
      <c r="Y185">
        <v>0</v>
      </c>
      <c r="Z185">
        <v>54.6</v>
      </c>
      <c r="AA185">
        <v>-1.7</v>
      </c>
      <c r="AB185">
        <v>9.6</v>
      </c>
      <c r="AC185">
        <v>1</v>
      </c>
      <c r="AD185">
        <v>0</v>
      </c>
      <c r="AE185">
        <v>1684</v>
      </c>
      <c r="AF185">
        <v>934</v>
      </c>
      <c r="AG185">
        <v>1024</v>
      </c>
      <c r="AH185">
        <v>1024</v>
      </c>
      <c r="AI185">
        <v>57</v>
      </c>
      <c r="AJ185">
        <v>-85</v>
      </c>
      <c r="AK185">
        <v>43</v>
      </c>
      <c r="AL185">
        <v>3.691</v>
      </c>
      <c r="AM185">
        <v>3.694</v>
      </c>
      <c r="AN185">
        <v>3.683</v>
      </c>
      <c r="AO185">
        <v>0</v>
      </c>
      <c r="AP185">
        <v>0</v>
      </c>
      <c r="AQ185">
        <v>0</v>
      </c>
      <c r="AR185">
        <v>0</v>
      </c>
      <c r="AS185">
        <v>32</v>
      </c>
      <c r="AT185">
        <v>17.392493666796</v>
      </c>
      <c r="AU185">
        <v>14.107612</v>
      </c>
      <c r="AV185">
        <v>6</v>
      </c>
      <c r="AW185" t="s">
        <v>15</v>
      </c>
      <c r="AY185">
        <v>583200</v>
      </c>
      <c r="AZ185" s="3">
        <v>43621.68349537037</v>
      </c>
      <c r="BA185">
        <v>29.1755083487151</v>
      </c>
      <c r="BB185">
        <v>-90.0738825459694</v>
      </c>
      <c r="BC185">
        <v>14.107612</v>
      </c>
      <c r="BF185">
        <v>17.392493666796</v>
      </c>
      <c r="BG185">
        <v>4.4291412</v>
      </c>
      <c r="BH185">
        <v>568.19555624</v>
      </c>
      <c r="BI185">
        <v>17</v>
      </c>
      <c r="BJ185">
        <v>5</v>
      </c>
      <c r="BK185">
        <v>11.068</v>
      </c>
      <c r="BL185">
        <v>19.360997666796</v>
      </c>
      <c r="BM185">
        <v>16.076116</v>
      </c>
      <c r="BN185">
        <v>5.7265664</v>
      </c>
      <c r="BO185">
        <v>2303.94036244</v>
      </c>
      <c r="BP185">
        <v>2.908022</v>
      </c>
      <c r="BQ185">
        <v>3.35541</v>
      </c>
      <c r="BR185">
        <v>0</v>
      </c>
      <c r="BS185">
        <v>54.6</v>
      </c>
      <c r="BT185">
        <v>-1.7</v>
      </c>
      <c r="BU185">
        <v>9.6</v>
      </c>
      <c r="BV185">
        <v>1</v>
      </c>
      <c r="BW185">
        <v>0</v>
      </c>
      <c r="BX185">
        <v>1684</v>
      </c>
      <c r="BY185">
        <v>934</v>
      </c>
      <c r="BZ185">
        <v>1024</v>
      </c>
      <c r="CA185">
        <v>1024</v>
      </c>
      <c r="CB185">
        <v>57</v>
      </c>
      <c r="CC185">
        <v>-85</v>
      </c>
      <c r="CD185">
        <v>43</v>
      </c>
      <c r="CE185">
        <v>3.691</v>
      </c>
      <c r="CF185">
        <v>3.694</v>
      </c>
      <c r="CG185">
        <v>3.683</v>
      </c>
      <c r="CH185">
        <v>0</v>
      </c>
      <c r="CI185">
        <v>0</v>
      </c>
      <c r="CJ185">
        <v>0</v>
      </c>
      <c r="CK185">
        <v>0</v>
      </c>
      <c r="CL185">
        <v>32</v>
      </c>
      <c r="CM185">
        <v>17.392493666796</v>
      </c>
      <c r="CN185">
        <v>14.107612</v>
      </c>
      <c r="CO185">
        <v>6</v>
      </c>
      <c r="CP185" t="s">
        <v>15</v>
      </c>
    </row>
    <row r="186" spans="1:94" ht="15.75">
      <c r="A186" t="s">
        <v>896</v>
      </c>
      <c r="B186" s="2">
        <f t="shared" si="6"/>
        <v>5.401232072839421</v>
      </c>
      <c r="C186" s="2">
        <f t="shared" si="7"/>
        <v>49.010658376648024</v>
      </c>
      <c r="D186">
        <v>0</v>
      </c>
      <c r="E186" s="1">
        <f t="shared" si="8"/>
        <v>0</v>
      </c>
      <c r="F186">
        <v>586200</v>
      </c>
      <c r="G186" s="3">
        <v>43621.683530092596</v>
      </c>
      <c r="H186">
        <v>29.1755496611148</v>
      </c>
      <c r="I186">
        <v>-90.0738245913597</v>
      </c>
      <c r="J186">
        <v>14.435696</v>
      </c>
      <c r="M186">
        <v>17.720577666796</v>
      </c>
      <c r="N186">
        <v>4.5186188</v>
      </c>
      <c r="O186">
        <v>544.46852136</v>
      </c>
      <c r="P186">
        <v>17</v>
      </c>
      <c r="Q186">
        <v>5</v>
      </c>
      <c r="R186">
        <v>11.067</v>
      </c>
      <c r="S186">
        <v>19.360997666796</v>
      </c>
      <c r="T186">
        <v>16.076116</v>
      </c>
      <c r="U186">
        <v>5.7265664</v>
      </c>
      <c r="V186">
        <v>2303.94036244</v>
      </c>
      <c r="W186">
        <v>2.460634</v>
      </c>
      <c r="X186">
        <v>3.802798</v>
      </c>
      <c r="Y186">
        <v>0</v>
      </c>
      <c r="Z186">
        <v>54.6</v>
      </c>
      <c r="AA186">
        <v>-1.5</v>
      </c>
      <c r="AB186">
        <v>12.3</v>
      </c>
      <c r="AC186">
        <v>1</v>
      </c>
      <c r="AD186">
        <v>0</v>
      </c>
      <c r="AE186">
        <v>1684</v>
      </c>
      <c r="AF186">
        <v>1281</v>
      </c>
      <c r="AG186">
        <v>1024</v>
      </c>
      <c r="AH186">
        <v>1024</v>
      </c>
      <c r="AI186">
        <v>57.1</v>
      </c>
      <c r="AJ186">
        <v>-85</v>
      </c>
      <c r="AK186">
        <v>42</v>
      </c>
      <c r="AL186">
        <v>3.692</v>
      </c>
      <c r="AM186">
        <v>3.694</v>
      </c>
      <c r="AN186">
        <v>3.681</v>
      </c>
      <c r="AO186">
        <v>0</v>
      </c>
      <c r="AP186">
        <v>0</v>
      </c>
      <c r="AQ186">
        <v>0</v>
      </c>
      <c r="AR186">
        <v>0</v>
      </c>
      <c r="AS186">
        <v>32</v>
      </c>
      <c r="AT186">
        <v>17.720577666796</v>
      </c>
      <c r="AU186">
        <v>14.435696</v>
      </c>
      <c r="AV186">
        <v>6</v>
      </c>
      <c r="AW186" t="s">
        <v>15</v>
      </c>
      <c r="AY186">
        <v>586200</v>
      </c>
      <c r="AZ186" s="3">
        <v>43621.683530092596</v>
      </c>
      <c r="BA186">
        <v>29.1755496611148</v>
      </c>
      <c r="BB186">
        <v>-90.0738245913597</v>
      </c>
      <c r="BC186">
        <v>14.435696</v>
      </c>
      <c r="BF186">
        <v>17.720577666796</v>
      </c>
      <c r="BG186">
        <v>4.5186188</v>
      </c>
      <c r="BH186">
        <v>544.46852136</v>
      </c>
      <c r="BI186">
        <v>17</v>
      </c>
      <c r="BJ186">
        <v>5</v>
      </c>
      <c r="BK186">
        <v>11.067</v>
      </c>
      <c r="BL186">
        <v>19.360997666796</v>
      </c>
      <c r="BM186">
        <v>16.076116</v>
      </c>
      <c r="BN186">
        <v>5.7265664</v>
      </c>
      <c r="BO186">
        <v>2303.94036244</v>
      </c>
      <c r="BP186">
        <v>2.460634</v>
      </c>
      <c r="BQ186">
        <v>3.802798</v>
      </c>
      <c r="BR186">
        <v>0</v>
      </c>
      <c r="BS186">
        <v>54.6</v>
      </c>
      <c r="BT186">
        <v>-1.5</v>
      </c>
      <c r="BU186">
        <v>12.3</v>
      </c>
      <c r="BV186">
        <v>1</v>
      </c>
      <c r="BW186">
        <v>0</v>
      </c>
      <c r="BX186">
        <v>1684</v>
      </c>
      <c r="BY186">
        <v>1281</v>
      </c>
      <c r="BZ186">
        <v>1024</v>
      </c>
      <c r="CA186">
        <v>1024</v>
      </c>
      <c r="CB186">
        <v>57.1</v>
      </c>
      <c r="CC186">
        <v>-85</v>
      </c>
      <c r="CD186">
        <v>42</v>
      </c>
      <c r="CE186">
        <v>3.692</v>
      </c>
      <c r="CF186">
        <v>3.694</v>
      </c>
      <c r="CG186">
        <v>3.681</v>
      </c>
      <c r="CH186">
        <v>0</v>
      </c>
      <c r="CI186">
        <v>0</v>
      </c>
      <c r="CJ186">
        <v>0</v>
      </c>
      <c r="CK186">
        <v>0</v>
      </c>
      <c r="CL186">
        <v>32</v>
      </c>
      <c r="CM186">
        <v>17.720577666796</v>
      </c>
      <c r="CN186">
        <v>14.435696</v>
      </c>
      <c r="CO186">
        <v>6</v>
      </c>
      <c r="CP186" t="s">
        <v>15</v>
      </c>
    </row>
    <row r="187" spans="1:94" ht="15.75">
      <c r="A187" t="s">
        <v>897</v>
      </c>
      <c r="B187" s="2">
        <f t="shared" si="6"/>
        <v>5.401232072839421</v>
      </c>
      <c r="C187" s="2">
        <f t="shared" si="7"/>
        <v>49.010658376648024</v>
      </c>
      <c r="D187">
        <v>0</v>
      </c>
      <c r="E187" s="1">
        <f t="shared" si="8"/>
        <v>0</v>
      </c>
      <c r="F187">
        <v>589500</v>
      </c>
      <c r="G187" s="3">
        <v>43621.68356481481</v>
      </c>
      <c r="H187">
        <v>29.1755825675125</v>
      </c>
      <c r="I187">
        <v>-90.0737483096802</v>
      </c>
      <c r="J187">
        <v>14.435696</v>
      </c>
      <c r="M187">
        <v>17.720577666796</v>
      </c>
      <c r="N187">
        <v>4.697574</v>
      </c>
      <c r="O187">
        <v>517.59844176</v>
      </c>
      <c r="P187">
        <v>17</v>
      </c>
      <c r="Q187">
        <v>5</v>
      </c>
      <c r="R187">
        <v>11.048</v>
      </c>
      <c r="S187">
        <v>19.360997666796</v>
      </c>
      <c r="T187">
        <v>16.076116</v>
      </c>
      <c r="U187">
        <v>5.7265664</v>
      </c>
      <c r="V187">
        <v>2303.94036244</v>
      </c>
      <c r="W187">
        <v>2.013246</v>
      </c>
      <c r="X187">
        <v>4.250186</v>
      </c>
      <c r="Y187">
        <v>0</v>
      </c>
      <c r="Z187">
        <v>54.7</v>
      </c>
      <c r="AA187">
        <v>-1.7</v>
      </c>
      <c r="AB187">
        <v>8.3</v>
      </c>
      <c r="AC187">
        <v>1</v>
      </c>
      <c r="AD187">
        <v>0</v>
      </c>
      <c r="AE187">
        <v>1684</v>
      </c>
      <c r="AF187">
        <v>848</v>
      </c>
      <c r="AG187">
        <v>1024</v>
      </c>
      <c r="AH187">
        <v>1024</v>
      </c>
      <c r="AI187">
        <v>56.8</v>
      </c>
      <c r="AJ187">
        <v>-85</v>
      </c>
      <c r="AK187">
        <v>42</v>
      </c>
      <c r="AL187">
        <v>3.687</v>
      </c>
      <c r="AM187">
        <v>3.685</v>
      </c>
      <c r="AN187">
        <v>3.676</v>
      </c>
      <c r="AO187">
        <v>0</v>
      </c>
      <c r="AP187">
        <v>0</v>
      </c>
      <c r="AQ187">
        <v>0</v>
      </c>
      <c r="AR187">
        <v>0</v>
      </c>
      <c r="AS187">
        <v>32</v>
      </c>
      <c r="AT187">
        <v>17.720577666796</v>
      </c>
      <c r="AU187">
        <v>14.435696</v>
      </c>
      <c r="AV187">
        <v>6</v>
      </c>
      <c r="AW187" t="s">
        <v>15</v>
      </c>
      <c r="AY187">
        <v>589500</v>
      </c>
      <c r="AZ187" s="3">
        <v>43621.68356481481</v>
      </c>
      <c r="BA187">
        <v>29.1755825675125</v>
      </c>
      <c r="BB187">
        <v>-90.0737483096802</v>
      </c>
      <c r="BC187">
        <v>14.435696</v>
      </c>
      <c r="BF187">
        <v>17.720577666796</v>
      </c>
      <c r="BG187">
        <v>4.697574</v>
      </c>
      <c r="BH187">
        <v>517.59844176</v>
      </c>
      <c r="BI187">
        <v>17</v>
      </c>
      <c r="BJ187">
        <v>5</v>
      </c>
      <c r="BK187">
        <v>11.048</v>
      </c>
      <c r="BL187">
        <v>19.360997666796</v>
      </c>
      <c r="BM187">
        <v>16.076116</v>
      </c>
      <c r="BN187">
        <v>5.7265664</v>
      </c>
      <c r="BO187">
        <v>2303.94036244</v>
      </c>
      <c r="BP187">
        <v>2.013246</v>
      </c>
      <c r="BQ187">
        <v>4.250186</v>
      </c>
      <c r="BR187">
        <v>0</v>
      </c>
      <c r="BS187">
        <v>54.7</v>
      </c>
      <c r="BT187">
        <v>-1.7</v>
      </c>
      <c r="BU187">
        <v>8.3</v>
      </c>
      <c r="BV187">
        <v>1</v>
      </c>
      <c r="BW187">
        <v>0</v>
      </c>
      <c r="BX187">
        <v>1684</v>
      </c>
      <c r="BY187">
        <v>848</v>
      </c>
      <c r="BZ187">
        <v>1024</v>
      </c>
      <c r="CA187">
        <v>1024</v>
      </c>
      <c r="CB187">
        <v>56.8</v>
      </c>
      <c r="CC187">
        <v>-85</v>
      </c>
      <c r="CD187">
        <v>42</v>
      </c>
      <c r="CE187">
        <v>3.687</v>
      </c>
      <c r="CF187">
        <v>3.685</v>
      </c>
      <c r="CG187">
        <v>3.676</v>
      </c>
      <c r="CH187">
        <v>0</v>
      </c>
      <c r="CI187">
        <v>0</v>
      </c>
      <c r="CJ187">
        <v>0</v>
      </c>
      <c r="CK187">
        <v>0</v>
      </c>
      <c r="CL187">
        <v>32</v>
      </c>
      <c r="CM187">
        <v>17.720577666796</v>
      </c>
      <c r="CN187">
        <v>14.435696</v>
      </c>
      <c r="CO187">
        <v>6</v>
      </c>
      <c r="CP187" t="s">
        <v>15</v>
      </c>
    </row>
    <row r="188" spans="1:94" ht="15.75">
      <c r="A188" t="s">
        <v>898</v>
      </c>
      <c r="B188" s="2">
        <f t="shared" si="6"/>
        <v>5.301232069639421</v>
      </c>
      <c r="C188" s="2">
        <f t="shared" si="7"/>
        <v>47.37909114144844</v>
      </c>
      <c r="D188">
        <v>1</v>
      </c>
      <c r="E188" s="1">
        <f t="shared" si="8"/>
        <v>0.02110635674742132</v>
      </c>
      <c r="F188">
        <v>592100</v>
      </c>
      <c r="G188" s="3">
        <v>43621.683599537035</v>
      </c>
      <c r="H188">
        <v>29.1756186083393</v>
      </c>
      <c r="I188">
        <v>-90.0736940333577</v>
      </c>
      <c r="J188">
        <v>14.107612</v>
      </c>
      <c r="M188">
        <v>17.392493666796</v>
      </c>
      <c r="N188">
        <v>4.7646822</v>
      </c>
      <c r="O188">
        <v>495.91208936</v>
      </c>
      <c r="P188">
        <v>17</v>
      </c>
      <c r="Q188">
        <v>5</v>
      </c>
      <c r="R188">
        <v>11.055</v>
      </c>
      <c r="S188">
        <v>19.360997666796</v>
      </c>
      <c r="T188">
        <v>16.076116</v>
      </c>
      <c r="U188">
        <v>5.7265664</v>
      </c>
      <c r="V188">
        <v>2303.94036244</v>
      </c>
      <c r="W188">
        <v>3.131716</v>
      </c>
      <c r="X188">
        <v>3.579104</v>
      </c>
      <c r="Y188">
        <v>0</v>
      </c>
      <c r="Z188">
        <v>54.6</v>
      </c>
      <c r="AA188">
        <v>-1.6</v>
      </c>
      <c r="AB188">
        <v>10.6</v>
      </c>
      <c r="AC188">
        <v>1</v>
      </c>
      <c r="AD188">
        <v>0</v>
      </c>
      <c r="AE188">
        <v>1684</v>
      </c>
      <c r="AF188">
        <v>1024</v>
      </c>
      <c r="AG188">
        <v>1024</v>
      </c>
      <c r="AH188">
        <v>1024</v>
      </c>
      <c r="AI188">
        <v>57.1</v>
      </c>
      <c r="AJ188">
        <v>-85</v>
      </c>
      <c r="AK188">
        <v>42</v>
      </c>
      <c r="AL188">
        <v>3.689</v>
      </c>
      <c r="AM188">
        <v>3.687</v>
      </c>
      <c r="AN188">
        <v>3.679</v>
      </c>
      <c r="AO188">
        <v>0</v>
      </c>
      <c r="AP188">
        <v>0</v>
      </c>
      <c r="AQ188">
        <v>0</v>
      </c>
      <c r="AR188">
        <v>0</v>
      </c>
      <c r="AS188">
        <v>32</v>
      </c>
      <c r="AT188">
        <v>17.392493666796</v>
      </c>
      <c r="AU188">
        <v>14.107612</v>
      </c>
      <c r="AV188">
        <v>6</v>
      </c>
      <c r="AW188" t="s">
        <v>15</v>
      </c>
      <c r="AY188">
        <v>592100</v>
      </c>
      <c r="AZ188" s="3">
        <v>43621.683599537035</v>
      </c>
      <c r="BA188">
        <v>29.1756186083393</v>
      </c>
      <c r="BB188">
        <v>-90.0736940333577</v>
      </c>
      <c r="BC188">
        <v>14.107612</v>
      </c>
      <c r="BF188">
        <v>17.392493666796</v>
      </c>
      <c r="BG188">
        <v>4.7646822</v>
      </c>
      <c r="BH188">
        <v>495.91208936</v>
      </c>
      <c r="BI188">
        <v>17</v>
      </c>
      <c r="BJ188">
        <v>5</v>
      </c>
      <c r="BK188">
        <v>11.055</v>
      </c>
      <c r="BL188">
        <v>19.360997666796</v>
      </c>
      <c r="BM188">
        <v>16.076116</v>
      </c>
      <c r="BN188">
        <v>5.7265664</v>
      </c>
      <c r="BO188">
        <v>2303.94036244</v>
      </c>
      <c r="BP188">
        <v>3.131716</v>
      </c>
      <c r="BQ188">
        <v>3.579104</v>
      </c>
      <c r="BR188">
        <v>0</v>
      </c>
      <c r="BS188">
        <v>54.6</v>
      </c>
      <c r="BT188">
        <v>-1.6</v>
      </c>
      <c r="BU188">
        <v>10.6</v>
      </c>
      <c r="BV188">
        <v>1</v>
      </c>
      <c r="BW188">
        <v>0</v>
      </c>
      <c r="BX188">
        <v>1684</v>
      </c>
      <c r="BY188">
        <v>1024</v>
      </c>
      <c r="BZ188">
        <v>1024</v>
      </c>
      <c r="CA188">
        <v>1024</v>
      </c>
      <c r="CB188">
        <v>57.1</v>
      </c>
      <c r="CC188">
        <v>-85</v>
      </c>
      <c r="CD188">
        <v>42</v>
      </c>
      <c r="CE188">
        <v>3.689</v>
      </c>
      <c r="CF188">
        <v>3.687</v>
      </c>
      <c r="CG188">
        <v>3.679</v>
      </c>
      <c r="CH188">
        <v>0</v>
      </c>
      <c r="CI188">
        <v>0</v>
      </c>
      <c r="CJ188">
        <v>0</v>
      </c>
      <c r="CK188">
        <v>0</v>
      </c>
      <c r="CL188">
        <v>32</v>
      </c>
      <c r="CM188">
        <v>17.392493666796</v>
      </c>
      <c r="CN188">
        <v>14.107612</v>
      </c>
      <c r="CO188">
        <v>6</v>
      </c>
      <c r="CP188" t="s">
        <v>15</v>
      </c>
    </row>
    <row r="189" spans="1:94" ht="15.75">
      <c r="A189" t="s">
        <v>899</v>
      </c>
      <c r="B189" s="2">
        <f t="shared" si="6"/>
        <v>5.301232069639421</v>
      </c>
      <c r="C189" s="2">
        <f t="shared" si="7"/>
        <v>47.37909114144844</v>
      </c>
      <c r="D189">
        <v>0</v>
      </c>
      <c r="E189" s="1">
        <f t="shared" si="8"/>
        <v>0</v>
      </c>
      <c r="F189">
        <v>595200</v>
      </c>
      <c r="G189" s="3">
        <v>43621.68363425926</v>
      </c>
      <c r="H189">
        <v>29.1756614097881</v>
      </c>
      <c r="I189">
        <v>-90.0736284639243</v>
      </c>
      <c r="J189">
        <v>14.107612</v>
      </c>
      <c r="M189">
        <v>17.392493666796</v>
      </c>
      <c r="N189">
        <v>4.7870516</v>
      </c>
      <c r="O189">
        <v>469.86878144</v>
      </c>
      <c r="P189">
        <v>17</v>
      </c>
      <c r="Q189">
        <v>5</v>
      </c>
      <c r="R189">
        <v>11.052</v>
      </c>
      <c r="S189">
        <v>19.360997666796</v>
      </c>
      <c r="T189">
        <v>16.076116</v>
      </c>
      <c r="U189">
        <v>5.7265664</v>
      </c>
      <c r="V189">
        <v>2303.94036244</v>
      </c>
      <c r="W189">
        <v>2.908022</v>
      </c>
      <c r="X189">
        <v>3.802798</v>
      </c>
      <c r="Y189">
        <v>0</v>
      </c>
      <c r="Z189">
        <v>54.7</v>
      </c>
      <c r="AA189">
        <v>-1.2</v>
      </c>
      <c r="AB189">
        <v>10.7</v>
      </c>
      <c r="AC189">
        <v>1</v>
      </c>
      <c r="AD189">
        <v>0</v>
      </c>
      <c r="AE189">
        <v>1684</v>
      </c>
      <c r="AF189">
        <v>953</v>
      </c>
      <c r="AG189">
        <v>1024</v>
      </c>
      <c r="AH189">
        <v>1024</v>
      </c>
      <c r="AI189">
        <v>56.7</v>
      </c>
      <c r="AJ189">
        <v>-85</v>
      </c>
      <c r="AK189">
        <v>42</v>
      </c>
      <c r="AL189">
        <v>3.686</v>
      </c>
      <c r="AM189">
        <v>3.689</v>
      </c>
      <c r="AN189">
        <v>3.677</v>
      </c>
      <c r="AO189">
        <v>0</v>
      </c>
      <c r="AP189">
        <v>0</v>
      </c>
      <c r="AQ189">
        <v>0</v>
      </c>
      <c r="AR189">
        <v>0</v>
      </c>
      <c r="AS189">
        <v>32</v>
      </c>
      <c r="AT189">
        <v>17.392493666796</v>
      </c>
      <c r="AU189">
        <v>14.107612</v>
      </c>
      <c r="AV189">
        <v>6</v>
      </c>
      <c r="AW189" t="s">
        <v>15</v>
      </c>
      <c r="AY189">
        <v>595200</v>
      </c>
      <c r="AZ189" s="3">
        <v>43621.68363425926</v>
      </c>
      <c r="BA189">
        <v>29.1756614097881</v>
      </c>
      <c r="BB189">
        <v>-90.0736284639243</v>
      </c>
      <c r="BC189">
        <v>14.107612</v>
      </c>
      <c r="BF189">
        <v>17.392493666796</v>
      </c>
      <c r="BG189">
        <v>4.7870516</v>
      </c>
      <c r="BH189">
        <v>469.86878144</v>
      </c>
      <c r="BI189">
        <v>17</v>
      </c>
      <c r="BJ189">
        <v>5</v>
      </c>
      <c r="BK189">
        <v>11.052</v>
      </c>
      <c r="BL189">
        <v>19.360997666796</v>
      </c>
      <c r="BM189">
        <v>16.076116</v>
      </c>
      <c r="BN189">
        <v>5.7265664</v>
      </c>
      <c r="BO189">
        <v>2303.94036244</v>
      </c>
      <c r="BP189">
        <v>2.908022</v>
      </c>
      <c r="BQ189">
        <v>3.802798</v>
      </c>
      <c r="BR189">
        <v>0</v>
      </c>
      <c r="BS189">
        <v>54.7</v>
      </c>
      <c r="BT189">
        <v>-1.2</v>
      </c>
      <c r="BU189">
        <v>10.7</v>
      </c>
      <c r="BV189">
        <v>1</v>
      </c>
      <c r="BW189">
        <v>0</v>
      </c>
      <c r="BX189">
        <v>1684</v>
      </c>
      <c r="BY189">
        <v>953</v>
      </c>
      <c r="BZ189">
        <v>1024</v>
      </c>
      <c r="CA189">
        <v>1024</v>
      </c>
      <c r="CB189">
        <v>56.7</v>
      </c>
      <c r="CC189">
        <v>-85</v>
      </c>
      <c r="CD189">
        <v>42</v>
      </c>
      <c r="CE189">
        <v>3.686</v>
      </c>
      <c r="CF189">
        <v>3.689</v>
      </c>
      <c r="CG189">
        <v>3.677</v>
      </c>
      <c r="CH189">
        <v>0</v>
      </c>
      <c r="CI189">
        <v>0</v>
      </c>
      <c r="CJ189">
        <v>0</v>
      </c>
      <c r="CK189">
        <v>0</v>
      </c>
      <c r="CL189">
        <v>32</v>
      </c>
      <c r="CM189">
        <v>17.392493666796</v>
      </c>
      <c r="CN189">
        <v>14.107612</v>
      </c>
      <c r="CO189">
        <v>6</v>
      </c>
      <c r="CP189" t="s">
        <v>15</v>
      </c>
    </row>
    <row r="190" spans="1:94" ht="15.75">
      <c r="A190" t="s">
        <v>900</v>
      </c>
      <c r="B190" s="2">
        <f t="shared" si="6"/>
        <v>5.401232072839421</v>
      </c>
      <c r="C190" s="2">
        <f t="shared" si="7"/>
        <v>49.010658376648024</v>
      </c>
      <c r="D190">
        <v>1</v>
      </c>
      <c r="E190" s="1">
        <f t="shared" si="8"/>
        <v>0.02040372509006056</v>
      </c>
      <c r="F190">
        <v>598200</v>
      </c>
      <c r="G190" s="3">
        <v>43621.68366898148</v>
      </c>
      <c r="H190">
        <v>29.1757023307879</v>
      </c>
      <c r="I190">
        <v>-90.0735654303583</v>
      </c>
      <c r="J190">
        <v>14.435696</v>
      </c>
      <c r="M190">
        <v>17.720577666796</v>
      </c>
      <c r="N190">
        <v>4.6080964</v>
      </c>
      <c r="O190">
        <v>444.87862316</v>
      </c>
      <c r="P190">
        <v>16</v>
      </c>
      <c r="Q190">
        <v>5</v>
      </c>
      <c r="R190">
        <v>11.047</v>
      </c>
      <c r="S190">
        <v>19.360997666796</v>
      </c>
      <c r="T190">
        <v>16.076116</v>
      </c>
      <c r="U190">
        <v>5.7265664</v>
      </c>
      <c r="V190">
        <v>2303.94036244</v>
      </c>
      <c r="W190">
        <v>2.908022</v>
      </c>
      <c r="X190">
        <v>3.579104</v>
      </c>
      <c r="Y190">
        <v>0</v>
      </c>
      <c r="Z190">
        <v>54.8</v>
      </c>
      <c r="AA190">
        <v>-1.3</v>
      </c>
      <c r="AB190">
        <v>10.2</v>
      </c>
      <c r="AC190">
        <v>1</v>
      </c>
      <c r="AD190">
        <v>0</v>
      </c>
      <c r="AE190">
        <v>1684</v>
      </c>
      <c r="AF190">
        <v>999</v>
      </c>
      <c r="AG190">
        <v>1024</v>
      </c>
      <c r="AH190">
        <v>1024</v>
      </c>
      <c r="AI190">
        <v>57</v>
      </c>
      <c r="AJ190">
        <v>-85</v>
      </c>
      <c r="AK190">
        <v>41</v>
      </c>
      <c r="AL190">
        <v>3.683</v>
      </c>
      <c r="AM190">
        <v>3.687</v>
      </c>
      <c r="AN190">
        <v>3.677</v>
      </c>
      <c r="AO190">
        <v>0</v>
      </c>
      <c r="AP190">
        <v>0</v>
      </c>
      <c r="AQ190">
        <v>0</v>
      </c>
      <c r="AR190">
        <v>0</v>
      </c>
      <c r="AS190">
        <v>32</v>
      </c>
      <c r="AT190">
        <v>17.720577666796</v>
      </c>
      <c r="AU190">
        <v>14.435696</v>
      </c>
      <c r="AV190">
        <v>6</v>
      </c>
      <c r="AW190" t="s">
        <v>15</v>
      </c>
      <c r="AY190">
        <v>598200</v>
      </c>
      <c r="AZ190" s="3">
        <v>43621.68366898148</v>
      </c>
      <c r="BA190">
        <v>29.1757023307879</v>
      </c>
      <c r="BB190">
        <v>-90.0735654303583</v>
      </c>
      <c r="BC190">
        <v>14.435696</v>
      </c>
      <c r="BF190">
        <v>17.720577666796</v>
      </c>
      <c r="BG190">
        <v>4.6080964</v>
      </c>
      <c r="BH190">
        <v>444.87862316</v>
      </c>
      <c r="BI190">
        <v>16</v>
      </c>
      <c r="BJ190">
        <v>5</v>
      </c>
      <c r="BK190">
        <v>11.047</v>
      </c>
      <c r="BL190">
        <v>19.360997666796</v>
      </c>
      <c r="BM190">
        <v>16.076116</v>
      </c>
      <c r="BN190">
        <v>5.7265664</v>
      </c>
      <c r="BO190">
        <v>2303.94036244</v>
      </c>
      <c r="BP190">
        <v>2.908022</v>
      </c>
      <c r="BQ190">
        <v>3.579104</v>
      </c>
      <c r="BR190">
        <v>0</v>
      </c>
      <c r="BS190">
        <v>54.8</v>
      </c>
      <c r="BT190">
        <v>-1.3</v>
      </c>
      <c r="BU190">
        <v>10.2</v>
      </c>
      <c r="BV190">
        <v>1</v>
      </c>
      <c r="BW190">
        <v>0</v>
      </c>
      <c r="BX190">
        <v>1684</v>
      </c>
      <c r="BY190">
        <v>999</v>
      </c>
      <c r="BZ190">
        <v>1024</v>
      </c>
      <c r="CA190">
        <v>1024</v>
      </c>
      <c r="CB190">
        <v>57</v>
      </c>
      <c r="CC190">
        <v>-85</v>
      </c>
      <c r="CD190">
        <v>41</v>
      </c>
      <c r="CE190">
        <v>3.683</v>
      </c>
      <c r="CF190">
        <v>3.687</v>
      </c>
      <c r="CG190">
        <v>3.677</v>
      </c>
      <c r="CH190">
        <v>0</v>
      </c>
      <c r="CI190">
        <v>0</v>
      </c>
      <c r="CJ190">
        <v>0</v>
      </c>
      <c r="CK190">
        <v>0</v>
      </c>
      <c r="CL190">
        <v>32</v>
      </c>
      <c r="CM190">
        <v>17.720577666796</v>
      </c>
      <c r="CN190">
        <v>14.435696</v>
      </c>
      <c r="CO190">
        <v>6</v>
      </c>
      <c r="CP190" t="s">
        <v>15</v>
      </c>
    </row>
    <row r="191" spans="1:94" ht="15.75">
      <c r="A191" t="s">
        <v>901</v>
      </c>
      <c r="B191" s="2">
        <f t="shared" si="6"/>
        <v>5.401232072839421</v>
      </c>
      <c r="C191" s="2">
        <f t="shared" si="7"/>
        <v>49.010658376648024</v>
      </c>
      <c r="D191">
        <v>0</v>
      </c>
      <c r="E191" s="1">
        <f t="shared" si="8"/>
        <v>0</v>
      </c>
      <c r="F191">
        <v>601200</v>
      </c>
      <c r="G191" s="3">
        <v>43621.683703703704</v>
      </c>
      <c r="H191">
        <v>29.1757458093568</v>
      </c>
      <c r="I191">
        <v>-90.0735021819508</v>
      </c>
      <c r="J191">
        <v>14.435696</v>
      </c>
      <c r="M191">
        <v>17.720577666796</v>
      </c>
      <c r="N191">
        <v>4.6528352</v>
      </c>
      <c r="O191">
        <v>419.3241604</v>
      </c>
      <c r="P191">
        <v>16</v>
      </c>
      <c r="Q191">
        <v>5</v>
      </c>
      <c r="R191">
        <v>11.028</v>
      </c>
      <c r="S191">
        <v>19.360997666796</v>
      </c>
      <c r="T191">
        <v>16.076116</v>
      </c>
      <c r="U191">
        <v>5.7265664</v>
      </c>
      <c r="V191">
        <v>2303.94036244</v>
      </c>
      <c r="W191">
        <v>2.684328</v>
      </c>
      <c r="X191">
        <v>3.802798</v>
      </c>
      <c r="Y191">
        <v>0</v>
      </c>
      <c r="Z191">
        <v>54.5</v>
      </c>
      <c r="AA191">
        <v>-1.5</v>
      </c>
      <c r="AB191">
        <v>11.7</v>
      </c>
      <c r="AC191">
        <v>1</v>
      </c>
      <c r="AD191">
        <v>0</v>
      </c>
      <c r="AE191">
        <v>1684</v>
      </c>
      <c r="AF191">
        <v>1120</v>
      </c>
      <c r="AG191">
        <v>1024</v>
      </c>
      <c r="AH191">
        <v>1024</v>
      </c>
      <c r="AI191">
        <v>56.8</v>
      </c>
      <c r="AJ191">
        <v>-85</v>
      </c>
      <c r="AK191">
        <v>41</v>
      </c>
      <c r="AL191">
        <v>3.678</v>
      </c>
      <c r="AM191">
        <v>3.679</v>
      </c>
      <c r="AN191">
        <v>3.671</v>
      </c>
      <c r="AO191">
        <v>0</v>
      </c>
      <c r="AP191">
        <v>0</v>
      </c>
      <c r="AQ191">
        <v>0</v>
      </c>
      <c r="AR191">
        <v>0</v>
      </c>
      <c r="AS191">
        <v>32</v>
      </c>
      <c r="AT191">
        <v>17.720577666796</v>
      </c>
      <c r="AU191">
        <v>14.435696</v>
      </c>
      <c r="AV191">
        <v>6</v>
      </c>
      <c r="AW191" t="s">
        <v>15</v>
      </c>
      <c r="AY191">
        <v>601200</v>
      </c>
      <c r="AZ191" s="3">
        <v>43621.683703703704</v>
      </c>
      <c r="BA191">
        <v>29.1757458093568</v>
      </c>
      <c r="BB191">
        <v>-90.0735021819508</v>
      </c>
      <c r="BC191">
        <v>14.435696</v>
      </c>
      <c r="BF191">
        <v>17.720577666796</v>
      </c>
      <c r="BG191">
        <v>4.6528352</v>
      </c>
      <c r="BH191">
        <v>419.3241604</v>
      </c>
      <c r="BI191">
        <v>16</v>
      </c>
      <c r="BJ191">
        <v>5</v>
      </c>
      <c r="BK191">
        <v>11.028</v>
      </c>
      <c r="BL191">
        <v>19.360997666796</v>
      </c>
      <c r="BM191">
        <v>16.076116</v>
      </c>
      <c r="BN191">
        <v>5.7265664</v>
      </c>
      <c r="BO191">
        <v>2303.94036244</v>
      </c>
      <c r="BP191">
        <v>2.684328</v>
      </c>
      <c r="BQ191">
        <v>3.802798</v>
      </c>
      <c r="BR191">
        <v>0</v>
      </c>
      <c r="BS191">
        <v>54.5</v>
      </c>
      <c r="BT191">
        <v>-1.5</v>
      </c>
      <c r="BU191">
        <v>11.7</v>
      </c>
      <c r="BV191">
        <v>1</v>
      </c>
      <c r="BW191">
        <v>0</v>
      </c>
      <c r="BX191">
        <v>1684</v>
      </c>
      <c r="BY191">
        <v>1120</v>
      </c>
      <c r="BZ191">
        <v>1024</v>
      </c>
      <c r="CA191">
        <v>1024</v>
      </c>
      <c r="CB191">
        <v>56.8</v>
      </c>
      <c r="CC191">
        <v>-85</v>
      </c>
      <c r="CD191">
        <v>41</v>
      </c>
      <c r="CE191">
        <v>3.678</v>
      </c>
      <c r="CF191">
        <v>3.679</v>
      </c>
      <c r="CG191">
        <v>3.671</v>
      </c>
      <c r="CH191">
        <v>0</v>
      </c>
      <c r="CI191">
        <v>0</v>
      </c>
      <c r="CJ191">
        <v>0</v>
      </c>
      <c r="CK191">
        <v>0</v>
      </c>
      <c r="CL191">
        <v>32</v>
      </c>
      <c r="CM191">
        <v>17.720577666796</v>
      </c>
      <c r="CN191">
        <v>14.435696</v>
      </c>
      <c r="CO191">
        <v>6</v>
      </c>
      <c r="CP191" t="s">
        <v>15</v>
      </c>
    </row>
    <row r="192" spans="1:94" ht="15.75">
      <c r="A192" t="s">
        <v>902</v>
      </c>
      <c r="B192" s="2">
        <f t="shared" si="6"/>
        <v>5.401232072839421</v>
      </c>
      <c r="C192" s="2">
        <f t="shared" si="7"/>
        <v>49.010658376648024</v>
      </c>
      <c r="D192">
        <v>0</v>
      </c>
      <c r="E192" s="1">
        <f t="shared" si="8"/>
        <v>0</v>
      </c>
      <c r="F192">
        <v>604200</v>
      </c>
      <c r="G192" s="3">
        <v>43621.68373842593</v>
      </c>
      <c r="H192">
        <v>29.1757807627477</v>
      </c>
      <c r="I192">
        <v>-90.0734318542141</v>
      </c>
      <c r="J192">
        <v>14.435696</v>
      </c>
      <c r="M192">
        <v>17.720577666796</v>
      </c>
      <c r="N192">
        <v>4.6080964</v>
      </c>
      <c r="O192">
        <v>393.6023748</v>
      </c>
      <c r="P192">
        <v>16</v>
      </c>
      <c r="Q192">
        <v>5</v>
      </c>
      <c r="R192">
        <v>11.022</v>
      </c>
      <c r="S192">
        <v>19.360997666796</v>
      </c>
      <c r="T192">
        <v>16.076116</v>
      </c>
      <c r="U192">
        <v>5.7265664</v>
      </c>
      <c r="V192">
        <v>2303.94036244</v>
      </c>
      <c r="W192">
        <v>2.23694</v>
      </c>
      <c r="X192">
        <v>4.026492</v>
      </c>
      <c r="Y192">
        <v>0</v>
      </c>
      <c r="Z192">
        <v>54.7</v>
      </c>
      <c r="AA192">
        <v>-1.2</v>
      </c>
      <c r="AB192">
        <v>9.6</v>
      </c>
      <c r="AC192">
        <v>1</v>
      </c>
      <c r="AD192">
        <v>0</v>
      </c>
      <c r="AE192">
        <v>1684</v>
      </c>
      <c r="AF192">
        <v>1018</v>
      </c>
      <c r="AG192">
        <v>1024</v>
      </c>
      <c r="AH192">
        <v>1024</v>
      </c>
      <c r="AI192">
        <v>56.7</v>
      </c>
      <c r="AJ192">
        <v>-85</v>
      </c>
      <c r="AK192">
        <v>41</v>
      </c>
      <c r="AL192">
        <v>3.676</v>
      </c>
      <c r="AM192">
        <v>3.677</v>
      </c>
      <c r="AN192">
        <v>3.669</v>
      </c>
      <c r="AO192">
        <v>0</v>
      </c>
      <c r="AP192">
        <v>0</v>
      </c>
      <c r="AQ192">
        <v>0</v>
      </c>
      <c r="AR192">
        <v>0</v>
      </c>
      <c r="AS192">
        <v>32</v>
      </c>
      <c r="AT192">
        <v>17.720577666796</v>
      </c>
      <c r="AU192">
        <v>14.435696</v>
      </c>
      <c r="AV192">
        <v>6</v>
      </c>
      <c r="AW192" t="s">
        <v>15</v>
      </c>
      <c r="AY192">
        <v>604200</v>
      </c>
      <c r="AZ192" s="3">
        <v>43621.68373842593</v>
      </c>
      <c r="BA192">
        <v>29.1757807627477</v>
      </c>
      <c r="BB192">
        <v>-90.0734318542141</v>
      </c>
      <c r="BC192">
        <v>14.435696</v>
      </c>
      <c r="BF192">
        <v>17.720577666796</v>
      </c>
      <c r="BG192">
        <v>4.6080964</v>
      </c>
      <c r="BH192">
        <v>393.6023748</v>
      </c>
      <c r="BI192">
        <v>16</v>
      </c>
      <c r="BJ192">
        <v>5</v>
      </c>
      <c r="BK192">
        <v>11.022</v>
      </c>
      <c r="BL192">
        <v>19.360997666796</v>
      </c>
      <c r="BM192">
        <v>16.076116</v>
      </c>
      <c r="BN192">
        <v>5.7265664</v>
      </c>
      <c r="BO192">
        <v>2303.94036244</v>
      </c>
      <c r="BP192">
        <v>2.23694</v>
      </c>
      <c r="BQ192">
        <v>4.026492</v>
      </c>
      <c r="BR192">
        <v>0</v>
      </c>
      <c r="BS192">
        <v>54.7</v>
      </c>
      <c r="BT192">
        <v>-1.2</v>
      </c>
      <c r="BU192">
        <v>9.6</v>
      </c>
      <c r="BV192">
        <v>1</v>
      </c>
      <c r="BW192">
        <v>0</v>
      </c>
      <c r="BX192">
        <v>1684</v>
      </c>
      <c r="BY192">
        <v>1018</v>
      </c>
      <c r="BZ192">
        <v>1024</v>
      </c>
      <c r="CA192">
        <v>1024</v>
      </c>
      <c r="CB192">
        <v>56.7</v>
      </c>
      <c r="CC192">
        <v>-85</v>
      </c>
      <c r="CD192">
        <v>41</v>
      </c>
      <c r="CE192">
        <v>3.676</v>
      </c>
      <c r="CF192">
        <v>3.677</v>
      </c>
      <c r="CG192">
        <v>3.669</v>
      </c>
      <c r="CH192">
        <v>0</v>
      </c>
      <c r="CI192">
        <v>0</v>
      </c>
      <c r="CJ192">
        <v>0</v>
      </c>
      <c r="CK192">
        <v>0</v>
      </c>
      <c r="CL192">
        <v>32</v>
      </c>
      <c r="CM192">
        <v>17.720577666796</v>
      </c>
      <c r="CN192">
        <v>14.435696</v>
      </c>
      <c r="CO192">
        <v>6</v>
      </c>
      <c r="CP192" t="s">
        <v>15</v>
      </c>
    </row>
    <row r="193" spans="1:94" ht="15.75">
      <c r="A193" t="s">
        <v>903</v>
      </c>
      <c r="B193" s="2">
        <f t="shared" si="6"/>
        <v>5.301232069639421</v>
      </c>
      <c r="C193" s="2">
        <f t="shared" si="7"/>
        <v>47.37909114144844</v>
      </c>
      <c r="D193">
        <v>0</v>
      </c>
      <c r="E193" s="1">
        <f t="shared" si="8"/>
        <v>0</v>
      </c>
      <c r="F193">
        <v>607200</v>
      </c>
      <c r="G193" s="3">
        <v>43621.68377314815</v>
      </c>
      <c r="H193">
        <v>29.1758181496854</v>
      </c>
      <c r="I193">
        <v>-90.0733629691415</v>
      </c>
      <c r="J193">
        <v>14.107612</v>
      </c>
      <c r="M193">
        <v>17.392493666796</v>
      </c>
      <c r="N193">
        <v>4.7870516</v>
      </c>
      <c r="O193">
        <v>367.77560232</v>
      </c>
      <c r="P193">
        <v>17</v>
      </c>
      <c r="Q193">
        <v>5</v>
      </c>
      <c r="R193">
        <v>11.023</v>
      </c>
      <c r="S193">
        <v>19.360997666796</v>
      </c>
      <c r="T193">
        <v>16.076116</v>
      </c>
      <c r="U193">
        <v>5.7265664</v>
      </c>
      <c r="V193">
        <v>2303.94036244</v>
      </c>
      <c r="W193">
        <v>2.908022</v>
      </c>
      <c r="X193">
        <v>3.802798</v>
      </c>
      <c r="Y193">
        <v>0</v>
      </c>
      <c r="Z193">
        <v>54.8</v>
      </c>
      <c r="AA193">
        <v>-0.8</v>
      </c>
      <c r="AB193">
        <v>9.9</v>
      </c>
      <c r="AC193">
        <v>1</v>
      </c>
      <c r="AD193">
        <v>0</v>
      </c>
      <c r="AE193">
        <v>1684</v>
      </c>
      <c r="AF193">
        <v>980</v>
      </c>
      <c r="AG193">
        <v>1024</v>
      </c>
      <c r="AH193">
        <v>1024</v>
      </c>
      <c r="AI193">
        <v>56.9</v>
      </c>
      <c r="AJ193">
        <v>-85</v>
      </c>
      <c r="AK193">
        <v>40</v>
      </c>
      <c r="AL193">
        <v>3.674</v>
      </c>
      <c r="AM193">
        <v>3.68</v>
      </c>
      <c r="AN193">
        <v>3.669</v>
      </c>
      <c r="AO193">
        <v>0</v>
      </c>
      <c r="AP193">
        <v>0</v>
      </c>
      <c r="AQ193">
        <v>0</v>
      </c>
      <c r="AR193">
        <v>0</v>
      </c>
      <c r="AS193">
        <v>32</v>
      </c>
      <c r="AT193">
        <v>17.392493666796</v>
      </c>
      <c r="AU193">
        <v>14.107612</v>
      </c>
      <c r="AV193">
        <v>6</v>
      </c>
      <c r="AW193" t="s">
        <v>15</v>
      </c>
      <c r="AY193">
        <v>607200</v>
      </c>
      <c r="AZ193" s="3">
        <v>43621.68377314815</v>
      </c>
      <c r="BA193">
        <v>29.1758181496854</v>
      </c>
      <c r="BB193">
        <v>-90.0733629691415</v>
      </c>
      <c r="BC193">
        <v>14.107612</v>
      </c>
      <c r="BF193">
        <v>17.392493666796</v>
      </c>
      <c r="BG193">
        <v>4.7870516</v>
      </c>
      <c r="BH193">
        <v>367.77560232</v>
      </c>
      <c r="BI193">
        <v>17</v>
      </c>
      <c r="BJ193">
        <v>5</v>
      </c>
      <c r="BK193">
        <v>11.023</v>
      </c>
      <c r="BL193">
        <v>19.360997666796</v>
      </c>
      <c r="BM193">
        <v>16.076116</v>
      </c>
      <c r="BN193">
        <v>5.7265664</v>
      </c>
      <c r="BO193">
        <v>2303.94036244</v>
      </c>
      <c r="BP193">
        <v>2.908022</v>
      </c>
      <c r="BQ193">
        <v>3.802798</v>
      </c>
      <c r="BR193">
        <v>0</v>
      </c>
      <c r="BS193">
        <v>54.8</v>
      </c>
      <c r="BT193">
        <v>-0.8</v>
      </c>
      <c r="BU193">
        <v>9.9</v>
      </c>
      <c r="BV193">
        <v>1</v>
      </c>
      <c r="BW193">
        <v>0</v>
      </c>
      <c r="BX193">
        <v>1684</v>
      </c>
      <c r="BY193">
        <v>980</v>
      </c>
      <c r="BZ193">
        <v>1024</v>
      </c>
      <c r="CA193">
        <v>1024</v>
      </c>
      <c r="CB193">
        <v>56.9</v>
      </c>
      <c r="CC193">
        <v>-85</v>
      </c>
      <c r="CD193">
        <v>40</v>
      </c>
      <c r="CE193">
        <v>3.674</v>
      </c>
      <c r="CF193">
        <v>3.68</v>
      </c>
      <c r="CG193">
        <v>3.669</v>
      </c>
      <c r="CH193">
        <v>0</v>
      </c>
      <c r="CI193">
        <v>0</v>
      </c>
      <c r="CJ193">
        <v>0</v>
      </c>
      <c r="CK193">
        <v>0</v>
      </c>
      <c r="CL193">
        <v>32</v>
      </c>
      <c r="CM193">
        <v>17.392493666796</v>
      </c>
      <c r="CN193">
        <v>14.107612</v>
      </c>
      <c r="CO193">
        <v>6</v>
      </c>
      <c r="CP193" t="s">
        <v>15</v>
      </c>
    </row>
    <row r="194" spans="1:94" ht="15.75">
      <c r="A194" t="s">
        <v>904</v>
      </c>
      <c r="B194" s="2">
        <f>M194*0.3048</f>
        <v>5.301232069639421</v>
      </c>
      <c r="C194" s="2">
        <f aca="true" t="shared" si="9" ref="C194:C207">2.638*(B194^1.752)-1.642</f>
        <v>47.37909114144844</v>
      </c>
      <c r="D194">
        <v>1</v>
      </c>
      <c r="E194" s="1">
        <f t="shared" si="8"/>
        <v>0.02110635674742132</v>
      </c>
      <c r="F194">
        <v>610200</v>
      </c>
      <c r="G194" s="3">
        <v>43621.68380787037</v>
      </c>
      <c r="H194">
        <v>29.175858012379</v>
      </c>
      <c r="I194">
        <v>-90.0732919973513</v>
      </c>
      <c r="J194">
        <v>14.107612</v>
      </c>
      <c r="M194">
        <v>17.392493666796</v>
      </c>
      <c r="N194">
        <v>4.6080964</v>
      </c>
      <c r="O194">
        <v>340.8956802</v>
      </c>
      <c r="P194">
        <v>17</v>
      </c>
      <c r="Q194">
        <v>5</v>
      </c>
      <c r="R194">
        <v>11.023</v>
      </c>
      <c r="S194">
        <v>19.360997666796</v>
      </c>
      <c r="T194">
        <v>16.076116</v>
      </c>
      <c r="U194">
        <v>5.7265664</v>
      </c>
      <c r="V194">
        <v>2303.94036244</v>
      </c>
      <c r="W194">
        <v>2.23694</v>
      </c>
      <c r="X194">
        <v>4.026492</v>
      </c>
      <c r="Y194">
        <v>0</v>
      </c>
      <c r="Z194">
        <v>54.6</v>
      </c>
      <c r="AA194">
        <v>-2</v>
      </c>
      <c r="AB194">
        <v>9</v>
      </c>
      <c r="AC194">
        <v>1</v>
      </c>
      <c r="AD194">
        <v>0</v>
      </c>
      <c r="AE194">
        <v>1684</v>
      </c>
      <c r="AF194">
        <v>964</v>
      </c>
      <c r="AG194">
        <v>1024</v>
      </c>
      <c r="AH194">
        <v>1024</v>
      </c>
      <c r="AI194">
        <v>56.8</v>
      </c>
      <c r="AJ194">
        <v>-85</v>
      </c>
      <c r="AK194">
        <v>40</v>
      </c>
      <c r="AL194">
        <v>3.676</v>
      </c>
      <c r="AM194">
        <v>3.679</v>
      </c>
      <c r="AN194">
        <v>3.668</v>
      </c>
      <c r="AO194">
        <v>0</v>
      </c>
      <c r="AP194">
        <v>0</v>
      </c>
      <c r="AQ194">
        <v>0</v>
      </c>
      <c r="AR194">
        <v>0</v>
      </c>
      <c r="AS194">
        <v>32</v>
      </c>
      <c r="AT194">
        <v>17.392493666796</v>
      </c>
      <c r="AU194">
        <v>14.107612</v>
      </c>
      <c r="AV194">
        <v>6</v>
      </c>
      <c r="AW194" t="s">
        <v>15</v>
      </c>
      <c r="AY194">
        <v>610200</v>
      </c>
      <c r="AZ194" s="3">
        <v>43621.68380787037</v>
      </c>
      <c r="BA194">
        <v>29.175858012379</v>
      </c>
      <c r="BB194">
        <v>-90.0732919973513</v>
      </c>
      <c r="BC194">
        <v>14.107612</v>
      </c>
      <c r="BF194">
        <v>17.392493666796</v>
      </c>
      <c r="BG194">
        <v>4.6080964</v>
      </c>
      <c r="BH194">
        <v>340.8956802</v>
      </c>
      <c r="BI194">
        <v>17</v>
      </c>
      <c r="BJ194">
        <v>5</v>
      </c>
      <c r="BK194">
        <v>11.023</v>
      </c>
      <c r="BL194">
        <v>19.360997666796</v>
      </c>
      <c r="BM194">
        <v>16.076116</v>
      </c>
      <c r="BN194">
        <v>5.7265664</v>
      </c>
      <c r="BO194">
        <v>2303.94036244</v>
      </c>
      <c r="BP194">
        <v>2.23694</v>
      </c>
      <c r="BQ194">
        <v>4.026492</v>
      </c>
      <c r="BR194">
        <v>0</v>
      </c>
      <c r="BS194">
        <v>54.6</v>
      </c>
      <c r="BT194">
        <v>-2</v>
      </c>
      <c r="BU194">
        <v>9</v>
      </c>
      <c r="BV194">
        <v>1</v>
      </c>
      <c r="BW194">
        <v>0</v>
      </c>
      <c r="BX194">
        <v>1684</v>
      </c>
      <c r="BY194">
        <v>964</v>
      </c>
      <c r="BZ194">
        <v>1024</v>
      </c>
      <c r="CA194">
        <v>1024</v>
      </c>
      <c r="CB194">
        <v>56.8</v>
      </c>
      <c r="CC194">
        <v>-85</v>
      </c>
      <c r="CD194">
        <v>40</v>
      </c>
      <c r="CE194">
        <v>3.676</v>
      </c>
      <c r="CF194">
        <v>3.679</v>
      </c>
      <c r="CG194">
        <v>3.668</v>
      </c>
      <c r="CH194">
        <v>0</v>
      </c>
      <c r="CI194">
        <v>0</v>
      </c>
      <c r="CJ194">
        <v>0</v>
      </c>
      <c r="CK194">
        <v>0</v>
      </c>
      <c r="CL194">
        <v>32</v>
      </c>
      <c r="CM194">
        <v>17.392493666796</v>
      </c>
      <c r="CN194">
        <v>14.107612</v>
      </c>
      <c r="CO194">
        <v>6</v>
      </c>
      <c r="CP194" t="s">
        <v>15</v>
      </c>
    </row>
    <row r="195" spans="1:94" ht="15.75">
      <c r="A195" t="s">
        <v>905</v>
      </c>
      <c r="B195" s="2">
        <f>M195*0.3048</f>
        <v>5.301232069639421</v>
      </c>
      <c r="C195" s="2">
        <f t="shared" si="9"/>
        <v>47.37909114144844</v>
      </c>
      <c r="D195">
        <v>0</v>
      </c>
      <c r="E195" s="1">
        <f aca="true" t="shared" si="10" ref="E195:E258">D195/C195</f>
        <v>0</v>
      </c>
      <c r="F195">
        <v>613200</v>
      </c>
      <c r="G195" s="3">
        <v>43621.683842592596</v>
      </c>
      <c r="H195">
        <v>29.1758954981176</v>
      </c>
      <c r="I195">
        <v>-90.0732300137377</v>
      </c>
      <c r="J195">
        <v>14.107612</v>
      </c>
      <c r="M195">
        <v>17.392493666796</v>
      </c>
      <c r="N195">
        <v>4.8988986</v>
      </c>
      <c r="O195">
        <v>316.880259484</v>
      </c>
      <c r="P195">
        <v>17</v>
      </c>
      <c r="Q195">
        <v>5</v>
      </c>
      <c r="R195">
        <v>11.025</v>
      </c>
      <c r="S195">
        <v>19.360997666796</v>
      </c>
      <c r="T195">
        <v>16.076116</v>
      </c>
      <c r="U195">
        <v>5.7265664</v>
      </c>
      <c r="V195">
        <v>2303.94036244</v>
      </c>
      <c r="W195">
        <v>3.579104</v>
      </c>
      <c r="X195">
        <v>3.35541</v>
      </c>
      <c r="Y195">
        <v>0</v>
      </c>
      <c r="Z195">
        <v>54.8</v>
      </c>
      <c r="AA195">
        <v>-1.2</v>
      </c>
      <c r="AB195">
        <v>9.7</v>
      </c>
      <c r="AC195">
        <v>1</v>
      </c>
      <c r="AD195">
        <v>0</v>
      </c>
      <c r="AE195">
        <v>1684</v>
      </c>
      <c r="AF195">
        <v>1024</v>
      </c>
      <c r="AG195">
        <v>1024</v>
      </c>
      <c r="AH195">
        <v>1024</v>
      </c>
      <c r="AI195">
        <v>57.4</v>
      </c>
      <c r="AJ195">
        <v>-85</v>
      </c>
      <c r="AK195">
        <v>40</v>
      </c>
      <c r="AL195">
        <v>3.678</v>
      </c>
      <c r="AM195">
        <v>3.678</v>
      </c>
      <c r="AN195">
        <v>3.669</v>
      </c>
      <c r="AO195">
        <v>0</v>
      </c>
      <c r="AP195">
        <v>0</v>
      </c>
      <c r="AQ195">
        <v>0</v>
      </c>
      <c r="AR195">
        <v>0</v>
      </c>
      <c r="AS195">
        <v>32</v>
      </c>
      <c r="AT195">
        <v>17.392493666796</v>
      </c>
      <c r="AU195">
        <v>14.107612</v>
      </c>
      <c r="AV195">
        <v>6</v>
      </c>
      <c r="AW195" t="s">
        <v>15</v>
      </c>
      <c r="AY195">
        <v>613200</v>
      </c>
      <c r="AZ195" s="3">
        <v>43621.683842592596</v>
      </c>
      <c r="BA195">
        <v>29.1758954981176</v>
      </c>
      <c r="BB195">
        <v>-90.0732300137377</v>
      </c>
      <c r="BC195">
        <v>14.107612</v>
      </c>
      <c r="BF195">
        <v>17.392493666796</v>
      </c>
      <c r="BG195">
        <v>4.8988986</v>
      </c>
      <c r="BH195">
        <v>316.880259484</v>
      </c>
      <c r="BI195">
        <v>17</v>
      </c>
      <c r="BJ195">
        <v>5</v>
      </c>
      <c r="BK195">
        <v>11.025</v>
      </c>
      <c r="BL195">
        <v>19.360997666796</v>
      </c>
      <c r="BM195">
        <v>16.076116</v>
      </c>
      <c r="BN195">
        <v>5.7265664</v>
      </c>
      <c r="BO195">
        <v>2303.94036244</v>
      </c>
      <c r="BP195">
        <v>3.579104</v>
      </c>
      <c r="BQ195">
        <v>3.35541</v>
      </c>
      <c r="BR195">
        <v>0</v>
      </c>
      <c r="BS195">
        <v>54.8</v>
      </c>
      <c r="BT195">
        <v>-1.2</v>
      </c>
      <c r="BU195">
        <v>9.7</v>
      </c>
      <c r="BV195">
        <v>1</v>
      </c>
      <c r="BW195">
        <v>0</v>
      </c>
      <c r="BX195">
        <v>1684</v>
      </c>
      <c r="BY195">
        <v>1024</v>
      </c>
      <c r="BZ195">
        <v>1024</v>
      </c>
      <c r="CA195">
        <v>1024</v>
      </c>
      <c r="CB195">
        <v>57.4</v>
      </c>
      <c r="CC195">
        <v>-85</v>
      </c>
      <c r="CD195">
        <v>40</v>
      </c>
      <c r="CE195">
        <v>3.678</v>
      </c>
      <c r="CF195">
        <v>3.678</v>
      </c>
      <c r="CG195">
        <v>3.669</v>
      </c>
      <c r="CH195">
        <v>0</v>
      </c>
      <c r="CI195">
        <v>0</v>
      </c>
      <c r="CJ195">
        <v>0</v>
      </c>
      <c r="CK195">
        <v>0</v>
      </c>
      <c r="CL195">
        <v>32</v>
      </c>
      <c r="CM195">
        <v>17.392493666796</v>
      </c>
      <c r="CN195">
        <v>14.107612</v>
      </c>
      <c r="CO195">
        <v>6</v>
      </c>
      <c r="CP195" t="s">
        <v>15</v>
      </c>
    </row>
    <row r="196" spans="1:94" ht="15.75">
      <c r="A196" t="s">
        <v>906</v>
      </c>
      <c r="B196" s="2">
        <f>M196*0.3048</f>
        <v>5.301232069639421</v>
      </c>
      <c r="C196" s="2">
        <f t="shared" si="9"/>
        <v>47.37909114144844</v>
      </c>
      <c r="D196">
        <v>1</v>
      </c>
      <c r="E196" s="1">
        <f t="shared" si="10"/>
        <v>0.02110635674742132</v>
      </c>
      <c r="F196">
        <v>616100</v>
      </c>
      <c r="G196" s="3">
        <v>43621.68387731481</v>
      </c>
      <c r="H196">
        <v>29.1759354084921</v>
      </c>
      <c r="I196">
        <v>-90.0731744136714</v>
      </c>
      <c r="J196">
        <v>14.107612</v>
      </c>
      <c r="M196">
        <v>17.392493666796</v>
      </c>
      <c r="N196">
        <v>4.47388</v>
      </c>
      <c r="O196">
        <v>294.077437232</v>
      </c>
      <c r="P196">
        <v>17</v>
      </c>
      <c r="Q196">
        <v>5</v>
      </c>
      <c r="R196">
        <v>11.004</v>
      </c>
      <c r="S196">
        <v>19.360997666796</v>
      </c>
      <c r="T196">
        <v>16.076116</v>
      </c>
      <c r="U196">
        <v>5.7265664</v>
      </c>
      <c r="V196">
        <v>2303.94036244</v>
      </c>
      <c r="W196">
        <v>2.684328</v>
      </c>
      <c r="X196">
        <v>3.579104</v>
      </c>
      <c r="Y196">
        <v>0</v>
      </c>
      <c r="Z196">
        <v>54.5</v>
      </c>
      <c r="AA196">
        <v>-1.9</v>
      </c>
      <c r="AB196">
        <v>10</v>
      </c>
      <c r="AC196">
        <v>1</v>
      </c>
      <c r="AD196">
        <v>0</v>
      </c>
      <c r="AE196">
        <v>1684</v>
      </c>
      <c r="AF196">
        <v>1024</v>
      </c>
      <c r="AG196">
        <v>1024</v>
      </c>
      <c r="AH196">
        <v>1024</v>
      </c>
      <c r="AI196">
        <v>57.2</v>
      </c>
      <c r="AJ196">
        <v>-85</v>
      </c>
      <c r="AK196">
        <v>39</v>
      </c>
      <c r="AL196">
        <v>3.671</v>
      </c>
      <c r="AM196">
        <v>3.67</v>
      </c>
      <c r="AN196">
        <v>3.663</v>
      </c>
      <c r="AO196">
        <v>0</v>
      </c>
      <c r="AP196">
        <v>0</v>
      </c>
      <c r="AQ196">
        <v>0</v>
      </c>
      <c r="AR196">
        <v>0</v>
      </c>
      <c r="AS196">
        <v>32</v>
      </c>
      <c r="AT196">
        <v>17.392493666796</v>
      </c>
      <c r="AU196">
        <v>14.107612</v>
      </c>
      <c r="AV196">
        <v>6</v>
      </c>
      <c r="AW196" t="s">
        <v>15</v>
      </c>
      <c r="AY196">
        <v>616100</v>
      </c>
      <c r="AZ196" s="3">
        <v>43621.68387731481</v>
      </c>
      <c r="BA196">
        <v>29.1759354084921</v>
      </c>
      <c r="BB196">
        <v>-90.0731744136714</v>
      </c>
      <c r="BC196">
        <v>14.107612</v>
      </c>
      <c r="BF196">
        <v>17.392493666796</v>
      </c>
      <c r="BG196">
        <v>4.47388</v>
      </c>
      <c r="BH196">
        <v>294.077437232</v>
      </c>
      <c r="BI196">
        <v>17</v>
      </c>
      <c r="BJ196">
        <v>5</v>
      </c>
      <c r="BK196">
        <v>11.004</v>
      </c>
      <c r="BL196">
        <v>19.360997666796</v>
      </c>
      <c r="BM196">
        <v>16.076116</v>
      </c>
      <c r="BN196">
        <v>5.7265664</v>
      </c>
      <c r="BO196">
        <v>2303.94036244</v>
      </c>
      <c r="BP196">
        <v>2.684328</v>
      </c>
      <c r="BQ196">
        <v>3.579104</v>
      </c>
      <c r="BR196">
        <v>0</v>
      </c>
      <c r="BS196">
        <v>54.5</v>
      </c>
      <c r="BT196">
        <v>-1.9</v>
      </c>
      <c r="BU196">
        <v>10</v>
      </c>
      <c r="BV196">
        <v>1</v>
      </c>
      <c r="BW196">
        <v>0</v>
      </c>
      <c r="BX196">
        <v>1684</v>
      </c>
      <c r="BY196">
        <v>1024</v>
      </c>
      <c r="BZ196">
        <v>1024</v>
      </c>
      <c r="CA196">
        <v>1024</v>
      </c>
      <c r="CB196">
        <v>57.2</v>
      </c>
      <c r="CC196">
        <v>-85</v>
      </c>
      <c r="CD196">
        <v>39</v>
      </c>
      <c r="CE196">
        <v>3.671</v>
      </c>
      <c r="CF196">
        <v>3.67</v>
      </c>
      <c r="CG196">
        <v>3.663</v>
      </c>
      <c r="CH196">
        <v>0</v>
      </c>
      <c r="CI196">
        <v>0</v>
      </c>
      <c r="CJ196">
        <v>0</v>
      </c>
      <c r="CK196">
        <v>0</v>
      </c>
      <c r="CL196">
        <v>32</v>
      </c>
      <c r="CM196">
        <v>17.392493666796</v>
      </c>
      <c r="CN196">
        <v>14.107612</v>
      </c>
      <c r="CO196">
        <v>6</v>
      </c>
      <c r="CP196" t="s">
        <v>15</v>
      </c>
    </row>
    <row r="197" spans="1:94" ht="15.75">
      <c r="A197" t="s">
        <v>907</v>
      </c>
      <c r="B197" s="2">
        <f>M197*0.3048</f>
        <v>5.401232072839421</v>
      </c>
      <c r="C197" s="2">
        <f t="shared" si="9"/>
        <v>49.010658376648024</v>
      </c>
      <c r="D197">
        <v>0</v>
      </c>
      <c r="E197" s="1">
        <f t="shared" si="10"/>
        <v>0</v>
      </c>
      <c r="F197">
        <v>619200</v>
      </c>
      <c r="G197" s="3">
        <v>43621.683912037035</v>
      </c>
      <c r="H197">
        <v>29.1759772265431</v>
      </c>
      <c r="I197">
        <v>-90.0731109976766</v>
      </c>
      <c r="J197">
        <v>14.435696</v>
      </c>
      <c r="M197">
        <v>17.720577666796</v>
      </c>
      <c r="N197">
        <v>4.47388</v>
      </c>
      <c r="O197">
        <v>268.82546792</v>
      </c>
      <c r="P197">
        <v>16</v>
      </c>
      <c r="Q197">
        <v>5</v>
      </c>
      <c r="R197">
        <v>11.006</v>
      </c>
      <c r="S197">
        <v>19.360997666796</v>
      </c>
      <c r="T197">
        <v>16.076116</v>
      </c>
      <c r="U197">
        <v>5.7265664</v>
      </c>
      <c r="V197">
        <v>2303.94036244</v>
      </c>
      <c r="W197">
        <v>2.684328</v>
      </c>
      <c r="X197">
        <v>3.579104</v>
      </c>
      <c r="Y197">
        <v>0</v>
      </c>
      <c r="Z197">
        <v>54.7</v>
      </c>
      <c r="AA197">
        <v>-1</v>
      </c>
      <c r="AB197">
        <v>10.1</v>
      </c>
      <c r="AC197">
        <v>1</v>
      </c>
      <c r="AD197">
        <v>0</v>
      </c>
      <c r="AE197">
        <v>1684</v>
      </c>
      <c r="AF197">
        <v>1024</v>
      </c>
      <c r="AG197">
        <v>1024</v>
      </c>
      <c r="AH197">
        <v>1024</v>
      </c>
      <c r="AI197">
        <v>56.9</v>
      </c>
      <c r="AJ197">
        <v>-85</v>
      </c>
      <c r="AK197">
        <v>39</v>
      </c>
      <c r="AL197">
        <v>3.668</v>
      </c>
      <c r="AM197">
        <v>3.674</v>
      </c>
      <c r="AN197">
        <v>3.664</v>
      </c>
      <c r="AO197">
        <v>0</v>
      </c>
      <c r="AP197">
        <v>0</v>
      </c>
      <c r="AQ197">
        <v>0</v>
      </c>
      <c r="AR197">
        <v>0</v>
      </c>
      <c r="AS197">
        <v>32</v>
      </c>
      <c r="AT197">
        <v>17.720577666796</v>
      </c>
      <c r="AU197">
        <v>14.435696</v>
      </c>
      <c r="AV197">
        <v>6</v>
      </c>
      <c r="AW197" t="s">
        <v>15</v>
      </c>
      <c r="AY197">
        <v>619200</v>
      </c>
      <c r="AZ197" s="3">
        <v>43621.683912037035</v>
      </c>
      <c r="BA197">
        <v>29.1759772265431</v>
      </c>
      <c r="BB197">
        <v>-90.0731109976766</v>
      </c>
      <c r="BC197">
        <v>14.435696</v>
      </c>
      <c r="BF197">
        <v>17.720577666796</v>
      </c>
      <c r="BG197">
        <v>4.47388</v>
      </c>
      <c r="BH197">
        <v>268.82546792</v>
      </c>
      <c r="BI197">
        <v>16</v>
      </c>
      <c r="BJ197">
        <v>5</v>
      </c>
      <c r="BK197">
        <v>11.006</v>
      </c>
      <c r="BL197">
        <v>19.360997666796</v>
      </c>
      <c r="BM197">
        <v>16.076116</v>
      </c>
      <c r="BN197">
        <v>5.7265664</v>
      </c>
      <c r="BO197">
        <v>2303.94036244</v>
      </c>
      <c r="BP197">
        <v>2.684328</v>
      </c>
      <c r="BQ197">
        <v>3.579104</v>
      </c>
      <c r="BR197">
        <v>0</v>
      </c>
      <c r="BS197">
        <v>54.7</v>
      </c>
      <c r="BT197">
        <v>-1</v>
      </c>
      <c r="BU197">
        <v>10.1</v>
      </c>
      <c r="BV197">
        <v>1</v>
      </c>
      <c r="BW197">
        <v>0</v>
      </c>
      <c r="BX197">
        <v>1684</v>
      </c>
      <c r="BY197">
        <v>1024</v>
      </c>
      <c r="BZ197">
        <v>1024</v>
      </c>
      <c r="CA197">
        <v>1024</v>
      </c>
      <c r="CB197">
        <v>56.9</v>
      </c>
      <c r="CC197">
        <v>-85</v>
      </c>
      <c r="CD197">
        <v>39</v>
      </c>
      <c r="CE197">
        <v>3.668</v>
      </c>
      <c r="CF197">
        <v>3.674</v>
      </c>
      <c r="CG197">
        <v>3.664</v>
      </c>
      <c r="CH197">
        <v>0</v>
      </c>
      <c r="CI197">
        <v>0</v>
      </c>
      <c r="CJ197">
        <v>0</v>
      </c>
      <c r="CK197">
        <v>0</v>
      </c>
      <c r="CL197">
        <v>32</v>
      </c>
      <c r="CM197">
        <v>17.720577666796</v>
      </c>
      <c r="CN197">
        <v>14.435696</v>
      </c>
      <c r="CO197">
        <v>6</v>
      </c>
      <c r="CP197" t="s">
        <v>15</v>
      </c>
    </row>
    <row r="198" spans="1:94" ht="15.75">
      <c r="A198" t="s">
        <v>908</v>
      </c>
      <c r="B198" s="2">
        <f>M198*0.3048</f>
        <v>5.301232069639421</v>
      </c>
      <c r="C198" s="2">
        <f t="shared" si="9"/>
        <v>47.37909114144844</v>
      </c>
      <c r="D198">
        <v>0</v>
      </c>
      <c r="E198" s="1">
        <f t="shared" si="10"/>
        <v>0</v>
      </c>
      <c r="F198">
        <v>622100</v>
      </c>
      <c r="G198" s="3">
        <v>43621.68394675926</v>
      </c>
      <c r="H198">
        <v>29.176017491293</v>
      </c>
      <c r="I198">
        <v>-90.0730497328832</v>
      </c>
      <c r="J198">
        <v>14.107612</v>
      </c>
      <c r="M198">
        <v>17.392493666796</v>
      </c>
      <c r="N198">
        <v>4.7870516</v>
      </c>
      <c r="O198">
        <v>244.468839844</v>
      </c>
      <c r="P198">
        <v>17</v>
      </c>
      <c r="Q198">
        <v>5</v>
      </c>
      <c r="R198">
        <v>10.994</v>
      </c>
      <c r="S198">
        <v>19.360997666796</v>
      </c>
      <c r="T198">
        <v>16.076116</v>
      </c>
      <c r="U198">
        <v>5.7265664</v>
      </c>
      <c r="V198">
        <v>2303.94036244</v>
      </c>
      <c r="W198">
        <v>2.908022</v>
      </c>
      <c r="X198">
        <v>3.802798</v>
      </c>
      <c r="Y198">
        <v>0</v>
      </c>
      <c r="Z198">
        <v>54.7</v>
      </c>
      <c r="AA198">
        <v>-0.3</v>
      </c>
      <c r="AB198">
        <v>10.3</v>
      </c>
      <c r="AC198">
        <v>1</v>
      </c>
      <c r="AD198">
        <v>0</v>
      </c>
      <c r="AE198">
        <v>1684</v>
      </c>
      <c r="AF198">
        <v>1024</v>
      </c>
      <c r="AG198">
        <v>1024</v>
      </c>
      <c r="AH198">
        <v>1024</v>
      </c>
      <c r="AI198">
        <v>56.8</v>
      </c>
      <c r="AJ198">
        <v>-85</v>
      </c>
      <c r="AK198">
        <v>39</v>
      </c>
      <c r="AL198">
        <v>3.666</v>
      </c>
      <c r="AM198">
        <v>3.669</v>
      </c>
      <c r="AN198">
        <v>3.659</v>
      </c>
      <c r="AO198">
        <v>0</v>
      </c>
      <c r="AP198">
        <v>0</v>
      </c>
      <c r="AQ198">
        <v>0</v>
      </c>
      <c r="AR198">
        <v>0</v>
      </c>
      <c r="AS198">
        <v>32</v>
      </c>
      <c r="AT198">
        <v>17.392493666796</v>
      </c>
      <c r="AU198">
        <v>14.107612</v>
      </c>
      <c r="AV198">
        <v>6</v>
      </c>
      <c r="AW198" t="s">
        <v>15</v>
      </c>
      <c r="AY198">
        <v>622100</v>
      </c>
      <c r="AZ198" s="3">
        <v>43621.68394675926</v>
      </c>
      <c r="BA198">
        <v>29.176017491293</v>
      </c>
      <c r="BB198">
        <v>-90.0730497328832</v>
      </c>
      <c r="BC198">
        <v>14.107612</v>
      </c>
      <c r="BF198">
        <v>17.392493666796</v>
      </c>
      <c r="BG198">
        <v>4.7870516</v>
      </c>
      <c r="BH198">
        <v>244.468839844</v>
      </c>
      <c r="BI198">
        <v>17</v>
      </c>
      <c r="BJ198">
        <v>5</v>
      </c>
      <c r="BK198">
        <v>10.994</v>
      </c>
      <c r="BL198">
        <v>19.360997666796</v>
      </c>
      <c r="BM198">
        <v>16.076116</v>
      </c>
      <c r="BN198">
        <v>5.7265664</v>
      </c>
      <c r="BO198">
        <v>2303.94036244</v>
      </c>
      <c r="BP198">
        <v>2.908022</v>
      </c>
      <c r="BQ198">
        <v>3.802798</v>
      </c>
      <c r="BR198">
        <v>0</v>
      </c>
      <c r="BS198">
        <v>54.7</v>
      </c>
      <c r="BT198">
        <v>-0.3</v>
      </c>
      <c r="BU198">
        <v>10.3</v>
      </c>
      <c r="BV198">
        <v>1</v>
      </c>
      <c r="BW198">
        <v>0</v>
      </c>
      <c r="BX198">
        <v>1684</v>
      </c>
      <c r="BY198">
        <v>1024</v>
      </c>
      <c r="BZ198">
        <v>1024</v>
      </c>
      <c r="CA198">
        <v>1024</v>
      </c>
      <c r="CB198">
        <v>56.8</v>
      </c>
      <c r="CC198">
        <v>-85</v>
      </c>
      <c r="CD198">
        <v>39</v>
      </c>
      <c r="CE198">
        <v>3.666</v>
      </c>
      <c r="CF198">
        <v>3.669</v>
      </c>
      <c r="CG198">
        <v>3.659</v>
      </c>
      <c r="CH198">
        <v>0</v>
      </c>
      <c r="CI198">
        <v>0</v>
      </c>
      <c r="CJ198">
        <v>0</v>
      </c>
      <c r="CK198">
        <v>0</v>
      </c>
      <c r="CL198">
        <v>32</v>
      </c>
      <c r="CM198">
        <v>17.392493666796</v>
      </c>
      <c r="CN198">
        <v>14.107612</v>
      </c>
      <c r="CO198">
        <v>6</v>
      </c>
      <c r="CP198" t="s">
        <v>15</v>
      </c>
    </row>
    <row r="199" spans="1:94" ht="15.75">
      <c r="A199" t="s">
        <v>909</v>
      </c>
      <c r="B199" s="2">
        <f>M199*0.3048</f>
        <v>5.301232069639421</v>
      </c>
      <c r="C199" s="2">
        <f t="shared" si="9"/>
        <v>47.37909114144844</v>
      </c>
      <c r="D199">
        <v>0</v>
      </c>
      <c r="E199" s="1">
        <f t="shared" si="10"/>
        <v>0</v>
      </c>
      <c r="F199">
        <v>625300</v>
      </c>
      <c r="G199" s="3">
        <v>43621.68398148148</v>
      </c>
      <c r="H199">
        <v>29.1760582546855</v>
      </c>
      <c r="I199">
        <v>-90.0729837310194</v>
      </c>
      <c r="J199">
        <v>14.107612</v>
      </c>
      <c r="M199">
        <v>17.392493666796</v>
      </c>
      <c r="N199">
        <v>4.5186188</v>
      </c>
      <c r="O199">
        <v>218.751319336</v>
      </c>
      <c r="P199">
        <v>17</v>
      </c>
      <c r="Q199">
        <v>5</v>
      </c>
      <c r="R199">
        <v>10.991</v>
      </c>
      <c r="S199">
        <v>19.360997666796</v>
      </c>
      <c r="T199">
        <v>16.076116</v>
      </c>
      <c r="U199">
        <v>5.7265664</v>
      </c>
      <c r="V199">
        <v>2303.94036244</v>
      </c>
      <c r="W199">
        <v>2.460634</v>
      </c>
      <c r="X199">
        <v>3.802798</v>
      </c>
      <c r="Y199">
        <v>0</v>
      </c>
      <c r="Z199">
        <v>54.8</v>
      </c>
      <c r="AA199">
        <v>-1.2</v>
      </c>
      <c r="AB199">
        <v>10</v>
      </c>
      <c r="AC199">
        <v>1</v>
      </c>
      <c r="AD199">
        <v>0</v>
      </c>
      <c r="AE199">
        <v>1684</v>
      </c>
      <c r="AF199">
        <v>1024</v>
      </c>
      <c r="AG199">
        <v>1024</v>
      </c>
      <c r="AH199">
        <v>1024</v>
      </c>
      <c r="AI199">
        <v>56.8</v>
      </c>
      <c r="AJ199">
        <v>-85</v>
      </c>
      <c r="AK199">
        <v>39</v>
      </c>
      <c r="AL199">
        <v>3.667</v>
      </c>
      <c r="AM199">
        <v>3.666</v>
      </c>
      <c r="AN199">
        <v>3.658</v>
      </c>
      <c r="AO199">
        <v>0</v>
      </c>
      <c r="AP199">
        <v>0</v>
      </c>
      <c r="AQ199">
        <v>0</v>
      </c>
      <c r="AR199">
        <v>0</v>
      </c>
      <c r="AS199">
        <v>32</v>
      </c>
      <c r="AT199">
        <v>17.392493666796</v>
      </c>
      <c r="AU199">
        <v>14.107612</v>
      </c>
      <c r="AV199">
        <v>6</v>
      </c>
      <c r="AW199" t="s">
        <v>15</v>
      </c>
      <c r="AY199">
        <v>625300</v>
      </c>
      <c r="AZ199" s="3">
        <v>43621.68398148148</v>
      </c>
      <c r="BA199">
        <v>29.1760582546855</v>
      </c>
      <c r="BB199">
        <v>-90.0729837310194</v>
      </c>
      <c r="BC199">
        <v>14.107612</v>
      </c>
      <c r="BF199">
        <v>17.392493666796</v>
      </c>
      <c r="BG199">
        <v>4.5186188</v>
      </c>
      <c r="BH199">
        <v>218.751319336</v>
      </c>
      <c r="BI199">
        <v>17</v>
      </c>
      <c r="BJ199">
        <v>5</v>
      </c>
      <c r="BK199">
        <v>10.991</v>
      </c>
      <c r="BL199">
        <v>19.360997666796</v>
      </c>
      <c r="BM199">
        <v>16.076116</v>
      </c>
      <c r="BN199">
        <v>5.7265664</v>
      </c>
      <c r="BO199">
        <v>2303.94036244</v>
      </c>
      <c r="BP199">
        <v>2.460634</v>
      </c>
      <c r="BQ199">
        <v>3.802798</v>
      </c>
      <c r="BR199">
        <v>0</v>
      </c>
      <c r="BS199">
        <v>54.8</v>
      </c>
      <c r="BT199">
        <v>-1.2</v>
      </c>
      <c r="BU199">
        <v>10</v>
      </c>
      <c r="BV199">
        <v>1</v>
      </c>
      <c r="BW199">
        <v>0</v>
      </c>
      <c r="BX199">
        <v>1684</v>
      </c>
      <c r="BY199">
        <v>1024</v>
      </c>
      <c r="BZ199">
        <v>1024</v>
      </c>
      <c r="CA199">
        <v>1024</v>
      </c>
      <c r="CB199">
        <v>56.8</v>
      </c>
      <c r="CC199">
        <v>-85</v>
      </c>
      <c r="CD199">
        <v>39</v>
      </c>
      <c r="CE199">
        <v>3.667</v>
      </c>
      <c r="CF199">
        <v>3.666</v>
      </c>
      <c r="CG199">
        <v>3.658</v>
      </c>
      <c r="CH199">
        <v>0</v>
      </c>
      <c r="CI199">
        <v>0</v>
      </c>
      <c r="CJ199">
        <v>0</v>
      </c>
      <c r="CK199">
        <v>0</v>
      </c>
      <c r="CL199">
        <v>32</v>
      </c>
      <c r="CM199">
        <v>17.392493666796</v>
      </c>
      <c r="CN199">
        <v>14.107612</v>
      </c>
      <c r="CO199">
        <v>6</v>
      </c>
      <c r="CP199" t="s">
        <v>15</v>
      </c>
    </row>
    <row r="200" spans="1:94" ht="15.75">
      <c r="A200" t="s">
        <v>910</v>
      </c>
      <c r="B200" s="2">
        <f>M200*0.3048</f>
        <v>5.301232069639421</v>
      </c>
      <c r="C200" s="2">
        <f t="shared" si="9"/>
        <v>47.37909114144844</v>
      </c>
      <c r="D200">
        <v>0</v>
      </c>
      <c r="E200" s="1">
        <f t="shared" si="10"/>
        <v>0</v>
      </c>
      <c r="F200">
        <v>628300</v>
      </c>
      <c r="G200" s="3">
        <v>43621.684016203704</v>
      </c>
      <c r="H200">
        <v>29.1760947380322</v>
      </c>
      <c r="I200">
        <v>-90.0729201703971</v>
      </c>
      <c r="J200">
        <v>14.107612</v>
      </c>
      <c r="M200">
        <v>17.392493666796</v>
      </c>
      <c r="N200">
        <v>4.8317904</v>
      </c>
      <c r="O200">
        <v>194.526581028</v>
      </c>
      <c r="P200">
        <v>17</v>
      </c>
      <c r="Q200">
        <v>5</v>
      </c>
      <c r="R200">
        <v>10.98</v>
      </c>
      <c r="S200">
        <v>19.360997666796</v>
      </c>
      <c r="T200">
        <v>16.076116</v>
      </c>
      <c r="U200">
        <v>5.7265664</v>
      </c>
      <c r="V200">
        <v>2303.94036244</v>
      </c>
      <c r="W200">
        <v>2.684328</v>
      </c>
      <c r="X200">
        <v>4.026492</v>
      </c>
      <c r="Y200">
        <v>0</v>
      </c>
      <c r="Z200">
        <v>54.7</v>
      </c>
      <c r="AA200">
        <v>-1.2</v>
      </c>
      <c r="AB200">
        <v>9.9</v>
      </c>
      <c r="AC200">
        <v>1</v>
      </c>
      <c r="AD200">
        <v>0</v>
      </c>
      <c r="AE200">
        <v>1684</v>
      </c>
      <c r="AF200">
        <v>1049</v>
      </c>
      <c r="AG200">
        <v>1024</v>
      </c>
      <c r="AH200">
        <v>1024</v>
      </c>
      <c r="AI200">
        <v>56.8</v>
      </c>
      <c r="AJ200">
        <v>-85</v>
      </c>
      <c r="AK200">
        <v>38</v>
      </c>
      <c r="AL200">
        <v>3.661</v>
      </c>
      <c r="AM200">
        <v>3.665</v>
      </c>
      <c r="AN200">
        <v>3.654</v>
      </c>
      <c r="AO200">
        <v>0</v>
      </c>
      <c r="AP200">
        <v>0</v>
      </c>
      <c r="AQ200">
        <v>0</v>
      </c>
      <c r="AR200">
        <v>0</v>
      </c>
      <c r="AS200">
        <v>32</v>
      </c>
      <c r="AT200">
        <v>17.392493666796</v>
      </c>
      <c r="AU200">
        <v>14.107612</v>
      </c>
      <c r="AV200">
        <v>6</v>
      </c>
      <c r="AW200" t="s">
        <v>15</v>
      </c>
      <c r="AY200">
        <v>628300</v>
      </c>
      <c r="AZ200" s="3">
        <v>43621.684016203704</v>
      </c>
      <c r="BA200">
        <v>29.1760947380322</v>
      </c>
      <c r="BB200">
        <v>-90.0729201703971</v>
      </c>
      <c r="BC200">
        <v>14.107612</v>
      </c>
      <c r="BF200">
        <v>17.392493666796</v>
      </c>
      <c r="BG200">
        <v>4.8317904</v>
      </c>
      <c r="BH200">
        <v>194.526581028</v>
      </c>
      <c r="BI200">
        <v>17</v>
      </c>
      <c r="BJ200">
        <v>5</v>
      </c>
      <c r="BK200">
        <v>10.98</v>
      </c>
      <c r="BL200">
        <v>19.360997666796</v>
      </c>
      <c r="BM200">
        <v>16.076116</v>
      </c>
      <c r="BN200">
        <v>5.7265664</v>
      </c>
      <c r="BO200">
        <v>2303.94036244</v>
      </c>
      <c r="BP200">
        <v>2.684328</v>
      </c>
      <c r="BQ200">
        <v>4.026492</v>
      </c>
      <c r="BR200">
        <v>0</v>
      </c>
      <c r="BS200">
        <v>54.7</v>
      </c>
      <c r="BT200">
        <v>-1.2</v>
      </c>
      <c r="BU200">
        <v>9.9</v>
      </c>
      <c r="BV200">
        <v>1</v>
      </c>
      <c r="BW200">
        <v>0</v>
      </c>
      <c r="BX200">
        <v>1684</v>
      </c>
      <c r="BY200">
        <v>1049</v>
      </c>
      <c r="BZ200">
        <v>1024</v>
      </c>
      <c r="CA200">
        <v>1024</v>
      </c>
      <c r="CB200">
        <v>56.8</v>
      </c>
      <c r="CC200">
        <v>-85</v>
      </c>
      <c r="CD200">
        <v>38</v>
      </c>
      <c r="CE200">
        <v>3.661</v>
      </c>
      <c r="CF200">
        <v>3.665</v>
      </c>
      <c r="CG200">
        <v>3.654</v>
      </c>
      <c r="CH200">
        <v>0</v>
      </c>
      <c r="CI200">
        <v>0</v>
      </c>
      <c r="CJ200">
        <v>0</v>
      </c>
      <c r="CK200">
        <v>0</v>
      </c>
      <c r="CL200">
        <v>32</v>
      </c>
      <c r="CM200">
        <v>17.392493666796</v>
      </c>
      <c r="CN200">
        <v>14.107612</v>
      </c>
      <c r="CO200">
        <v>6</v>
      </c>
      <c r="CP200" t="s">
        <v>15</v>
      </c>
    </row>
    <row r="201" spans="1:94" ht="15.75">
      <c r="A201" t="s">
        <v>911</v>
      </c>
      <c r="B201" s="2">
        <f>M201*0.3048</f>
        <v>5.301232069639421</v>
      </c>
      <c r="C201" s="2">
        <f t="shared" si="9"/>
        <v>47.37909114144844</v>
      </c>
      <c r="D201">
        <v>0</v>
      </c>
      <c r="E201" s="1">
        <f t="shared" si="10"/>
        <v>0</v>
      </c>
      <c r="F201">
        <v>631300</v>
      </c>
      <c r="G201" s="3">
        <v>43621.68405092593</v>
      </c>
      <c r="H201">
        <v>29.1761292427803</v>
      </c>
      <c r="I201">
        <v>-90.0728588995988</v>
      </c>
      <c r="J201">
        <v>14.107612</v>
      </c>
      <c r="M201">
        <v>17.392493666796</v>
      </c>
      <c r="N201">
        <v>4.5186188</v>
      </c>
      <c r="O201">
        <v>171.30413934</v>
      </c>
      <c r="P201">
        <v>17</v>
      </c>
      <c r="Q201">
        <v>5</v>
      </c>
      <c r="R201">
        <v>10.982</v>
      </c>
      <c r="S201">
        <v>19.360997666796</v>
      </c>
      <c r="T201">
        <v>16.076116</v>
      </c>
      <c r="U201">
        <v>5.7265664</v>
      </c>
      <c r="V201">
        <v>2303.94036244</v>
      </c>
      <c r="W201">
        <v>2.460634</v>
      </c>
      <c r="X201">
        <v>3.802798</v>
      </c>
      <c r="Y201">
        <v>0</v>
      </c>
      <c r="Z201">
        <v>54.7</v>
      </c>
      <c r="AA201">
        <v>-1.1</v>
      </c>
      <c r="AB201">
        <v>9.5</v>
      </c>
      <c r="AC201">
        <v>1</v>
      </c>
      <c r="AD201">
        <v>0</v>
      </c>
      <c r="AE201">
        <v>1684</v>
      </c>
      <c r="AF201">
        <v>1059</v>
      </c>
      <c r="AG201">
        <v>1024</v>
      </c>
      <c r="AH201">
        <v>1024</v>
      </c>
      <c r="AI201">
        <v>57</v>
      </c>
      <c r="AJ201">
        <v>-85</v>
      </c>
      <c r="AK201">
        <v>38</v>
      </c>
      <c r="AL201">
        <v>3.661</v>
      </c>
      <c r="AM201">
        <v>3.666</v>
      </c>
      <c r="AN201">
        <v>3.655</v>
      </c>
      <c r="AO201">
        <v>0</v>
      </c>
      <c r="AP201">
        <v>0</v>
      </c>
      <c r="AQ201">
        <v>0</v>
      </c>
      <c r="AR201">
        <v>0</v>
      </c>
      <c r="AS201">
        <v>32</v>
      </c>
      <c r="AT201">
        <v>17.392493666796</v>
      </c>
      <c r="AU201">
        <v>14.107612</v>
      </c>
      <c r="AV201">
        <v>6</v>
      </c>
      <c r="AW201" t="s">
        <v>15</v>
      </c>
      <c r="AY201">
        <v>631300</v>
      </c>
      <c r="AZ201" s="3">
        <v>43621.68405092593</v>
      </c>
      <c r="BA201">
        <v>29.1761292427803</v>
      </c>
      <c r="BB201">
        <v>-90.0728588995988</v>
      </c>
      <c r="BC201">
        <v>14.107612</v>
      </c>
      <c r="BF201">
        <v>17.392493666796</v>
      </c>
      <c r="BG201">
        <v>4.5186188</v>
      </c>
      <c r="BH201">
        <v>171.30413934</v>
      </c>
      <c r="BI201">
        <v>17</v>
      </c>
      <c r="BJ201">
        <v>5</v>
      </c>
      <c r="BK201">
        <v>10.982</v>
      </c>
      <c r="BL201">
        <v>19.360997666796</v>
      </c>
      <c r="BM201">
        <v>16.076116</v>
      </c>
      <c r="BN201">
        <v>5.7265664</v>
      </c>
      <c r="BO201">
        <v>2303.94036244</v>
      </c>
      <c r="BP201">
        <v>2.460634</v>
      </c>
      <c r="BQ201">
        <v>3.802798</v>
      </c>
      <c r="BR201">
        <v>0</v>
      </c>
      <c r="BS201">
        <v>54.7</v>
      </c>
      <c r="BT201">
        <v>-1.1</v>
      </c>
      <c r="BU201">
        <v>9.5</v>
      </c>
      <c r="BV201">
        <v>1</v>
      </c>
      <c r="BW201">
        <v>0</v>
      </c>
      <c r="BX201">
        <v>1684</v>
      </c>
      <c r="BY201">
        <v>1059</v>
      </c>
      <c r="BZ201">
        <v>1024</v>
      </c>
      <c r="CA201">
        <v>1024</v>
      </c>
      <c r="CB201">
        <v>57</v>
      </c>
      <c r="CC201">
        <v>-85</v>
      </c>
      <c r="CD201">
        <v>38</v>
      </c>
      <c r="CE201">
        <v>3.661</v>
      </c>
      <c r="CF201">
        <v>3.666</v>
      </c>
      <c r="CG201">
        <v>3.655</v>
      </c>
      <c r="CH201">
        <v>0</v>
      </c>
      <c r="CI201">
        <v>0</v>
      </c>
      <c r="CJ201">
        <v>0</v>
      </c>
      <c r="CK201">
        <v>0</v>
      </c>
      <c r="CL201">
        <v>32</v>
      </c>
      <c r="CM201">
        <v>17.392493666796</v>
      </c>
      <c r="CN201">
        <v>14.107612</v>
      </c>
      <c r="CO201">
        <v>6</v>
      </c>
      <c r="CP201" t="s">
        <v>15</v>
      </c>
    </row>
    <row r="202" spans="1:94" ht="15.75">
      <c r="A202" t="s">
        <v>912</v>
      </c>
      <c r="B202" s="2">
        <f>M202*0.3048</f>
        <v>5.301232069639421</v>
      </c>
      <c r="C202" s="2">
        <f t="shared" si="9"/>
        <v>47.37909114144844</v>
      </c>
      <c r="D202">
        <v>0</v>
      </c>
      <c r="E202" s="1">
        <f t="shared" si="10"/>
        <v>0</v>
      </c>
      <c r="F202">
        <v>634100</v>
      </c>
      <c r="G202" s="3">
        <v>43621.68413194444</v>
      </c>
      <c r="H202">
        <v>29.1761610485714</v>
      </c>
      <c r="I202">
        <v>-90.0728024101029</v>
      </c>
      <c r="J202">
        <v>14.107612</v>
      </c>
      <c r="M202">
        <v>17.392493666796</v>
      </c>
      <c r="N202">
        <v>4.7199434</v>
      </c>
      <c r="O202">
        <v>149.895674088</v>
      </c>
      <c r="P202">
        <v>17</v>
      </c>
      <c r="Q202">
        <v>5</v>
      </c>
      <c r="R202">
        <v>10.982</v>
      </c>
      <c r="S202">
        <v>19.360997666796</v>
      </c>
      <c r="T202">
        <v>16.076116</v>
      </c>
      <c r="U202">
        <v>5.7265664</v>
      </c>
      <c r="V202">
        <v>2303.94036244</v>
      </c>
      <c r="W202">
        <v>2.460634</v>
      </c>
      <c r="X202">
        <v>4.026492</v>
      </c>
      <c r="Y202">
        <v>0</v>
      </c>
      <c r="Z202">
        <v>54.7</v>
      </c>
      <c r="AA202">
        <v>-1.1</v>
      </c>
      <c r="AB202">
        <v>10.1</v>
      </c>
      <c r="AC202">
        <v>1</v>
      </c>
      <c r="AD202">
        <v>0</v>
      </c>
      <c r="AE202">
        <v>1684</v>
      </c>
      <c r="AF202">
        <v>1077</v>
      </c>
      <c r="AG202">
        <v>1024</v>
      </c>
      <c r="AH202">
        <v>1024</v>
      </c>
      <c r="AI202">
        <v>56.9</v>
      </c>
      <c r="AJ202">
        <v>-85</v>
      </c>
      <c r="AK202">
        <v>38</v>
      </c>
      <c r="AL202">
        <v>3.661</v>
      </c>
      <c r="AM202">
        <v>3.666</v>
      </c>
      <c r="AN202">
        <v>3.655</v>
      </c>
      <c r="AO202">
        <v>0</v>
      </c>
      <c r="AP202">
        <v>0</v>
      </c>
      <c r="AQ202">
        <v>0</v>
      </c>
      <c r="AR202">
        <v>0</v>
      </c>
      <c r="AS202">
        <v>32</v>
      </c>
      <c r="AT202">
        <v>17.392493666796</v>
      </c>
      <c r="AU202">
        <v>14.107612</v>
      </c>
      <c r="AV202">
        <v>6</v>
      </c>
      <c r="AW202" t="s">
        <v>15</v>
      </c>
      <c r="AY202">
        <v>634100</v>
      </c>
      <c r="AZ202" s="3">
        <v>43621.68413194444</v>
      </c>
      <c r="BA202">
        <v>29.1761610485714</v>
      </c>
      <c r="BB202">
        <v>-90.0728024101029</v>
      </c>
      <c r="BC202">
        <v>14.107612</v>
      </c>
      <c r="BF202">
        <v>17.392493666796</v>
      </c>
      <c r="BG202">
        <v>4.7199434</v>
      </c>
      <c r="BH202">
        <v>149.895674088</v>
      </c>
      <c r="BI202">
        <v>17</v>
      </c>
      <c r="BJ202">
        <v>5</v>
      </c>
      <c r="BK202">
        <v>10.982</v>
      </c>
      <c r="BL202">
        <v>19.360997666796</v>
      </c>
      <c r="BM202">
        <v>16.076116</v>
      </c>
      <c r="BN202">
        <v>5.7265664</v>
      </c>
      <c r="BO202">
        <v>2303.94036244</v>
      </c>
      <c r="BP202">
        <v>2.460634</v>
      </c>
      <c r="BQ202">
        <v>4.026492</v>
      </c>
      <c r="BR202">
        <v>0</v>
      </c>
      <c r="BS202">
        <v>54.7</v>
      </c>
      <c r="BT202">
        <v>-1.1</v>
      </c>
      <c r="BU202">
        <v>10.1</v>
      </c>
      <c r="BV202">
        <v>1</v>
      </c>
      <c r="BW202">
        <v>0</v>
      </c>
      <c r="BX202">
        <v>1684</v>
      </c>
      <c r="BY202">
        <v>1077</v>
      </c>
      <c r="BZ202">
        <v>1024</v>
      </c>
      <c r="CA202">
        <v>1024</v>
      </c>
      <c r="CB202">
        <v>56.9</v>
      </c>
      <c r="CC202">
        <v>-85</v>
      </c>
      <c r="CD202">
        <v>38</v>
      </c>
      <c r="CE202">
        <v>3.661</v>
      </c>
      <c r="CF202">
        <v>3.666</v>
      </c>
      <c r="CG202">
        <v>3.655</v>
      </c>
      <c r="CH202">
        <v>0</v>
      </c>
      <c r="CI202">
        <v>0</v>
      </c>
      <c r="CJ202">
        <v>0</v>
      </c>
      <c r="CK202">
        <v>0</v>
      </c>
      <c r="CL202">
        <v>32</v>
      </c>
      <c r="CM202">
        <v>17.392493666796</v>
      </c>
      <c r="CN202">
        <v>14.107612</v>
      </c>
      <c r="CO202">
        <v>6</v>
      </c>
      <c r="CP202" t="s">
        <v>15</v>
      </c>
    </row>
    <row r="203" spans="1:94" ht="15.75">
      <c r="A203" t="s">
        <v>913</v>
      </c>
      <c r="B203" s="2">
        <f>M203*0.3048</f>
        <v>5.301232069639421</v>
      </c>
      <c r="C203" s="2">
        <f t="shared" si="9"/>
        <v>47.37909114144844</v>
      </c>
      <c r="D203">
        <v>0</v>
      </c>
      <c r="E203" s="1">
        <f t="shared" si="10"/>
        <v>0</v>
      </c>
      <c r="F203">
        <v>637900</v>
      </c>
      <c r="G203" s="3">
        <v>43621.68414351852</v>
      </c>
      <c r="H203">
        <v>29.1762070913793</v>
      </c>
      <c r="I203">
        <v>-90.072725352753</v>
      </c>
      <c r="J203">
        <v>14.107612</v>
      </c>
      <c r="M203">
        <v>17.392493666796</v>
      </c>
      <c r="N203">
        <v>4.47388</v>
      </c>
      <c r="O203">
        <v>120.194229568</v>
      </c>
      <c r="P203">
        <v>16</v>
      </c>
      <c r="Q203">
        <v>5</v>
      </c>
      <c r="R203">
        <v>10.982</v>
      </c>
      <c r="S203">
        <v>19.360997666796</v>
      </c>
      <c r="T203">
        <v>16.076116</v>
      </c>
      <c r="U203">
        <v>5.7265664</v>
      </c>
      <c r="V203">
        <v>2303.94036244</v>
      </c>
      <c r="W203">
        <v>2.684328</v>
      </c>
      <c r="X203">
        <v>3.579104</v>
      </c>
      <c r="Y203">
        <v>0</v>
      </c>
      <c r="Z203">
        <v>54.6</v>
      </c>
      <c r="AA203">
        <v>-1.6</v>
      </c>
      <c r="AB203">
        <v>11.6</v>
      </c>
      <c r="AC203">
        <v>1</v>
      </c>
      <c r="AD203">
        <v>0</v>
      </c>
      <c r="AE203">
        <v>1684</v>
      </c>
      <c r="AF203">
        <v>1174</v>
      </c>
      <c r="AG203">
        <v>1024</v>
      </c>
      <c r="AH203">
        <v>1024</v>
      </c>
      <c r="AI203">
        <v>57</v>
      </c>
      <c r="AJ203">
        <v>-85</v>
      </c>
      <c r="AK203">
        <v>37</v>
      </c>
      <c r="AL203">
        <v>3.661</v>
      </c>
      <c r="AM203">
        <v>3.666</v>
      </c>
      <c r="AN203">
        <v>3.655</v>
      </c>
      <c r="AO203">
        <v>0</v>
      </c>
      <c r="AP203">
        <v>0</v>
      </c>
      <c r="AQ203">
        <v>0</v>
      </c>
      <c r="AR203">
        <v>0</v>
      </c>
      <c r="AS203">
        <v>32</v>
      </c>
      <c r="AT203">
        <v>17.392493666796</v>
      </c>
      <c r="AU203">
        <v>14.107612</v>
      </c>
      <c r="AV203">
        <v>6</v>
      </c>
      <c r="AW203" t="s">
        <v>15</v>
      </c>
      <c r="AY203">
        <v>637900</v>
      </c>
      <c r="AZ203" s="3">
        <v>43621.68414351852</v>
      </c>
      <c r="BA203">
        <v>29.1762070913793</v>
      </c>
      <c r="BB203">
        <v>-90.072725352753</v>
      </c>
      <c r="BC203">
        <v>14.107612</v>
      </c>
      <c r="BF203">
        <v>17.392493666796</v>
      </c>
      <c r="BG203">
        <v>4.47388</v>
      </c>
      <c r="BH203">
        <v>120.194229568</v>
      </c>
      <c r="BI203">
        <v>16</v>
      </c>
      <c r="BJ203">
        <v>5</v>
      </c>
      <c r="BK203">
        <v>10.982</v>
      </c>
      <c r="BL203">
        <v>19.360997666796</v>
      </c>
      <c r="BM203">
        <v>16.076116</v>
      </c>
      <c r="BN203">
        <v>5.7265664</v>
      </c>
      <c r="BO203">
        <v>2303.94036244</v>
      </c>
      <c r="BP203">
        <v>2.684328</v>
      </c>
      <c r="BQ203">
        <v>3.579104</v>
      </c>
      <c r="BR203">
        <v>0</v>
      </c>
      <c r="BS203">
        <v>54.6</v>
      </c>
      <c r="BT203">
        <v>-1.6</v>
      </c>
      <c r="BU203">
        <v>11.6</v>
      </c>
      <c r="BV203">
        <v>1</v>
      </c>
      <c r="BW203">
        <v>0</v>
      </c>
      <c r="BX203">
        <v>1684</v>
      </c>
      <c r="BY203">
        <v>1174</v>
      </c>
      <c r="BZ203">
        <v>1024</v>
      </c>
      <c r="CA203">
        <v>1024</v>
      </c>
      <c r="CB203">
        <v>57</v>
      </c>
      <c r="CC203">
        <v>-85</v>
      </c>
      <c r="CD203">
        <v>37</v>
      </c>
      <c r="CE203">
        <v>3.661</v>
      </c>
      <c r="CF203">
        <v>3.666</v>
      </c>
      <c r="CG203">
        <v>3.655</v>
      </c>
      <c r="CH203">
        <v>0</v>
      </c>
      <c r="CI203">
        <v>0</v>
      </c>
      <c r="CJ203">
        <v>0</v>
      </c>
      <c r="CK203">
        <v>0</v>
      </c>
      <c r="CL203">
        <v>32</v>
      </c>
      <c r="CM203">
        <v>17.392493666796</v>
      </c>
      <c r="CN203">
        <v>14.107612</v>
      </c>
      <c r="CO203">
        <v>6</v>
      </c>
      <c r="CP203" t="s">
        <v>15</v>
      </c>
    </row>
    <row r="204" spans="1:94" ht="15.75">
      <c r="A204" t="s">
        <v>914</v>
      </c>
      <c r="B204" s="2">
        <f>M204*0.3048</f>
        <v>5.301232069639421</v>
      </c>
      <c r="C204" s="2">
        <f t="shared" si="9"/>
        <v>47.37909114144844</v>
      </c>
      <c r="D204">
        <v>0</v>
      </c>
      <c r="E204" s="1">
        <f t="shared" si="10"/>
        <v>0</v>
      </c>
      <c r="F204">
        <v>640200</v>
      </c>
      <c r="G204" s="3">
        <v>43621.684166666666</v>
      </c>
      <c r="H204">
        <v>29.1762347790309</v>
      </c>
      <c r="I204">
        <v>-90.0726754627644</v>
      </c>
      <c r="J204">
        <v>14.107612</v>
      </c>
      <c r="M204">
        <v>17.392493666796</v>
      </c>
      <c r="N204">
        <v>4.921268</v>
      </c>
      <c r="O204">
        <v>101.370081984</v>
      </c>
      <c r="P204">
        <v>17</v>
      </c>
      <c r="Q204">
        <v>5</v>
      </c>
      <c r="R204">
        <v>10.982</v>
      </c>
      <c r="S204">
        <v>19.360997666796</v>
      </c>
      <c r="T204">
        <v>16.076116</v>
      </c>
      <c r="U204">
        <v>5.7265664</v>
      </c>
      <c r="V204">
        <v>2303.94036244</v>
      </c>
      <c r="W204">
        <v>2.460634</v>
      </c>
      <c r="X204">
        <v>4.250186</v>
      </c>
      <c r="Y204">
        <v>0</v>
      </c>
      <c r="Z204">
        <v>54.6</v>
      </c>
      <c r="AA204">
        <v>-1</v>
      </c>
      <c r="AB204">
        <v>12.1</v>
      </c>
      <c r="AC204">
        <v>1</v>
      </c>
      <c r="AD204">
        <v>0</v>
      </c>
      <c r="AE204">
        <v>1684</v>
      </c>
      <c r="AF204">
        <v>1221</v>
      </c>
      <c r="AG204">
        <v>1024</v>
      </c>
      <c r="AH204">
        <v>1024</v>
      </c>
      <c r="AI204">
        <v>56.8</v>
      </c>
      <c r="AJ204">
        <v>-85</v>
      </c>
      <c r="AK204">
        <v>37</v>
      </c>
      <c r="AL204">
        <v>3.661</v>
      </c>
      <c r="AM204">
        <v>3.666</v>
      </c>
      <c r="AN204">
        <v>3.655</v>
      </c>
      <c r="AO204">
        <v>0</v>
      </c>
      <c r="AP204">
        <v>0</v>
      </c>
      <c r="AQ204">
        <v>0</v>
      </c>
      <c r="AR204">
        <v>0</v>
      </c>
      <c r="AS204">
        <v>32</v>
      </c>
      <c r="AT204">
        <v>17.392493666796</v>
      </c>
      <c r="AU204">
        <v>14.107612</v>
      </c>
      <c r="AV204">
        <v>6</v>
      </c>
      <c r="AW204" t="s">
        <v>15</v>
      </c>
      <c r="AY204">
        <v>640200</v>
      </c>
      <c r="AZ204" s="3">
        <v>43621.684166666666</v>
      </c>
      <c r="BA204">
        <v>29.1762347790309</v>
      </c>
      <c r="BB204">
        <v>-90.0726754627644</v>
      </c>
      <c r="BC204">
        <v>14.107612</v>
      </c>
      <c r="BF204">
        <v>17.392493666796</v>
      </c>
      <c r="BG204">
        <v>4.921268</v>
      </c>
      <c r="BH204">
        <v>101.370081984</v>
      </c>
      <c r="BI204">
        <v>17</v>
      </c>
      <c r="BJ204">
        <v>5</v>
      </c>
      <c r="BK204">
        <v>10.982</v>
      </c>
      <c r="BL204">
        <v>19.360997666796</v>
      </c>
      <c r="BM204">
        <v>16.076116</v>
      </c>
      <c r="BN204">
        <v>5.7265664</v>
      </c>
      <c r="BO204">
        <v>2303.94036244</v>
      </c>
      <c r="BP204">
        <v>2.460634</v>
      </c>
      <c r="BQ204">
        <v>4.250186</v>
      </c>
      <c r="BR204">
        <v>0</v>
      </c>
      <c r="BS204">
        <v>54.6</v>
      </c>
      <c r="BT204">
        <v>-1</v>
      </c>
      <c r="BU204">
        <v>12.1</v>
      </c>
      <c r="BV204">
        <v>1</v>
      </c>
      <c r="BW204">
        <v>0</v>
      </c>
      <c r="BX204">
        <v>1684</v>
      </c>
      <c r="BY204">
        <v>1221</v>
      </c>
      <c r="BZ204">
        <v>1024</v>
      </c>
      <c r="CA204">
        <v>1024</v>
      </c>
      <c r="CB204">
        <v>56.8</v>
      </c>
      <c r="CC204">
        <v>-85</v>
      </c>
      <c r="CD204">
        <v>37</v>
      </c>
      <c r="CE204">
        <v>3.661</v>
      </c>
      <c r="CF204">
        <v>3.666</v>
      </c>
      <c r="CG204">
        <v>3.655</v>
      </c>
      <c r="CH204">
        <v>0</v>
      </c>
      <c r="CI204">
        <v>0</v>
      </c>
      <c r="CJ204">
        <v>0</v>
      </c>
      <c r="CK204">
        <v>0</v>
      </c>
      <c r="CL204">
        <v>32</v>
      </c>
      <c r="CM204">
        <v>17.392493666796</v>
      </c>
      <c r="CN204">
        <v>14.107612</v>
      </c>
      <c r="CO204">
        <v>6</v>
      </c>
      <c r="CP204" t="s">
        <v>15</v>
      </c>
    </row>
    <row r="205" spans="1:94" ht="15.75">
      <c r="A205" t="s">
        <v>915</v>
      </c>
      <c r="B205" s="2">
        <f>M205*0.3048</f>
        <v>5.301232069639421</v>
      </c>
      <c r="C205" s="2">
        <f t="shared" si="9"/>
        <v>47.37909114144844</v>
      </c>
      <c r="D205">
        <v>0</v>
      </c>
      <c r="E205" s="1">
        <f t="shared" si="10"/>
        <v>0</v>
      </c>
      <c r="F205">
        <v>643200</v>
      </c>
      <c r="G205" s="3">
        <v>43621.68418981481</v>
      </c>
      <c r="H205">
        <v>29.1762645063282</v>
      </c>
      <c r="I205">
        <v>-90.0726097403634</v>
      </c>
      <c r="J205">
        <v>14.107612</v>
      </c>
      <c r="M205">
        <v>17.392493666796</v>
      </c>
      <c r="N205">
        <v>4.2949248</v>
      </c>
      <c r="O205">
        <v>77.840881756</v>
      </c>
      <c r="P205">
        <v>17</v>
      </c>
      <c r="Q205">
        <v>5</v>
      </c>
      <c r="R205">
        <v>10.982</v>
      </c>
      <c r="S205">
        <v>19.360997666796</v>
      </c>
      <c r="T205">
        <v>16.076116</v>
      </c>
      <c r="U205">
        <v>5.7265664</v>
      </c>
      <c r="V205">
        <v>2303.94036244</v>
      </c>
      <c r="W205">
        <v>2.013246</v>
      </c>
      <c r="X205">
        <v>3.802798</v>
      </c>
      <c r="Y205">
        <v>0</v>
      </c>
      <c r="Z205">
        <v>54.6</v>
      </c>
      <c r="AA205">
        <v>-1.6</v>
      </c>
      <c r="AB205">
        <v>11.2</v>
      </c>
      <c r="AC205">
        <v>1</v>
      </c>
      <c r="AD205">
        <v>0</v>
      </c>
      <c r="AE205">
        <v>1684</v>
      </c>
      <c r="AF205">
        <v>1160</v>
      </c>
      <c r="AG205">
        <v>1024</v>
      </c>
      <c r="AH205">
        <v>1024</v>
      </c>
      <c r="AI205">
        <v>56.8</v>
      </c>
      <c r="AJ205">
        <v>-85</v>
      </c>
      <c r="AK205">
        <v>37</v>
      </c>
      <c r="AL205">
        <v>3.661</v>
      </c>
      <c r="AM205">
        <v>3.666</v>
      </c>
      <c r="AN205">
        <v>3.655</v>
      </c>
      <c r="AO205">
        <v>0</v>
      </c>
      <c r="AP205">
        <v>0</v>
      </c>
      <c r="AQ205">
        <v>0</v>
      </c>
      <c r="AR205">
        <v>0</v>
      </c>
      <c r="AS205">
        <v>32</v>
      </c>
      <c r="AT205">
        <v>17.392493666796</v>
      </c>
      <c r="AU205">
        <v>14.107612</v>
      </c>
      <c r="AV205">
        <v>6</v>
      </c>
      <c r="AW205" t="s">
        <v>15</v>
      </c>
      <c r="AY205">
        <v>643200</v>
      </c>
      <c r="AZ205" s="3">
        <v>43621.68418981481</v>
      </c>
      <c r="BA205">
        <v>29.1762645063282</v>
      </c>
      <c r="BB205">
        <v>-90.0726097403634</v>
      </c>
      <c r="BC205">
        <v>14.107612</v>
      </c>
      <c r="BF205">
        <v>17.392493666796</v>
      </c>
      <c r="BG205">
        <v>4.2949248</v>
      </c>
      <c r="BH205">
        <v>77.840881756</v>
      </c>
      <c r="BI205">
        <v>17</v>
      </c>
      <c r="BJ205">
        <v>5</v>
      </c>
      <c r="BK205">
        <v>10.982</v>
      </c>
      <c r="BL205">
        <v>19.360997666796</v>
      </c>
      <c r="BM205">
        <v>16.076116</v>
      </c>
      <c r="BN205">
        <v>5.7265664</v>
      </c>
      <c r="BO205">
        <v>2303.94036244</v>
      </c>
      <c r="BP205">
        <v>2.013246</v>
      </c>
      <c r="BQ205">
        <v>3.802798</v>
      </c>
      <c r="BR205">
        <v>0</v>
      </c>
      <c r="BS205">
        <v>54.6</v>
      </c>
      <c r="BT205">
        <v>-1.6</v>
      </c>
      <c r="BU205">
        <v>11.2</v>
      </c>
      <c r="BV205">
        <v>1</v>
      </c>
      <c r="BW205">
        <v>0</v>
      </c>
      <c r="BX205">
        <v>1684</v>
      </c>
      <c r="BY205">
        <v>1160</v>
      </c>
      <c r="BZ205">
        <v>1024</v>
      </c>
      <c r="CA205">
        <v>1024</v>
      </c>
      <c r="CB205">
        <v>56.8</v>
      </c>
      <c r="CC205">
        <v>-85</v>
      </c>
      <c r="CD205">
        <v>37</v>
      </c>
      <c r="CE205">
        <v>3.661</v>
      </c>
      <c r="CF205">
        <v>3.666</v>
      </c>
      <c r="CG205">
        <v>3.655</v>
      </c>
      <c r="CH205">
        <v>0</v>
      </c>
      <c r="CI205">
        <v>0</v>
      </c>
      <c r="CJ205">
        <v>0</v>
      </c>
      <c r="CK205">
        <v>0</v>
      </c>
      <c r="CL205">
        <v>32</v>
      </c>
      <c r="CM205">
        <v>17.392493666796</v>
      </c>
      <c r="CN205">
        <v>14.107612</v>
      </c>
      <c r="CO205">
        <v>6</v>
      </c>
      <c r="CP205" t="s">
        <v>15</v>
      </c>
    </row>
    <row r="206" spans="1:94" ht="15.75">
      <c r="A206" t="s">
        <v>916</v>
      </c>
      <c r="B206" s="2">
        <f>M206*0.3048</f>
        <v>5.301232069639421</v>
      </c>
      <c r="C206" s="2">
        <f t="shared" si="9"/>
        <v>47.37909114144844</v>
      </c>
      <c r="D206">
        <v>0</v>
      </c>
      <c r="E206" s="1">
        <f t="shared" si="10"/>
        <v>0</v>
      </c>
      <c r="F206">
        <v>646200</v>
      </c>
      <c r="G206" s="3">
        <v>43621.684224537035</v>
      </c>
      <c r="H206">
        <v>29.1762975693888</v>
      </c>
      <c r="I206">
        <v>-90.0725423402443</v>
      </c>
      <c r="J206">
        <v>14.107612</v>
      </c>
      <c r="M206">
        <v>17.392493666796</v>
      </c>
      <c r="N206">
        <v>4.7199434</v>
      </c>
      <c r="O206">
        <v>53.242783856</v>
      </c>
      <c r="P206">
        <v>17</v>
      </c>
      <c r="Q206">
        <v>5</v>
      </c>
      <c r="R206">
        <v>10.976</v>
      </c>
      <c r="S206">
        <v>19.360997666796</v>
      </c>
      <c r="T206">
        <v>16.076116</v>
      </c>
      <c r="U206">
        <v>5.7265664</v>
      </c>
      <c r="V206">
        <v>2303.94036244</v>
      </c>
      <c r="W206">
        <v>2.460634</v>
      </c>
      <c r="X206">
        <v>4.026492</v>
      </c>
      <c r="Y206">
        <v>0</v>
      </c>
      <c r="Z206">
        <v>54.7</v>
      </c>
      <c r="AA206">
        <v>-1.1</v>
      </c>
      <c r="AB206">
        <v>11.7</v>
      </c>
      <c r="AC206">
        <v>1</v>
      </c>
      <c r="AD206">
        <v>0</v>
      </c>
      <c r="AE206">
        <v>1684</v>
      </c>
      <c r="AF206">
        <v>1135</v>
      </c>
      <c r="AG206">
        <v>1024</v>
      </c>
      <c r="AH206">
        <v>1024</v>
      </c>
      <c r="AI206">
        <v>56.8</v>
      </c>
      <c r="AJ206">
        <v>-85</v>
      </c>
      <c r="AK206">
        <v>36</v>
      </c>
      <c r="AL206">
        <v>3.66</v>
      </c>
      <c r="AM206">
        <v>3.663</v>
      </c>
      <c r="AN206">
        <v>3.653</v>
      </c>
      <c r="AO206">
        <v>0</v>
      </c>
      <c r="AP206">
        <v>0</v>
      </c>
      <c r="AQ206">
        <v>0</v>
      </c>
      <c r="AR206">
        <v>0</v>
      </c>
      <c r="AS206">
        <v>32</v>
      </c>
      <c r="AT206">
        <v>17.392493666796</v>
      </c>
      <c r="AU206">
        <v>14.107612</v>
      </c>
      <c r="AV206">
        <v>6</v>
      </c>
      <c r="AW206" t="s">
        <v>15</v>
      </c>
      <c r="AY206">
        <v>646200</v>
      </c>
      <c r="AZ206" s="3">
        <v>43621.684224537035</v>
      </c>
      <c r="BA206">
        <v>29.1762975693888</v>
      </c>
      <c r="BB206">
        <v>-90.0725423402443</v>
      </c>
      <c r="BC206">
        <v>14.107612</v>
      </c>
      <c r="BF206">
        <v>17.392493666796</v>
      </c>
      <c r="BG206">
        <v>4.7199434</v>
      </c>
      <c r="BH206">
        <v>53.242783856</v>
      </c>
      <c r="BI206">
        <v>17</v>
      </c>
      <c r="BJ206">
        <v>5</v>
      </c>
      <c r="BK206">
        <v>10.976</v>
      </c>
      <c r="BL206">
        <v>19.360997666796</v>
      </c>
      <c r="BM206">
        <v>16.076116</v>
      </c>
      <c r="BN206">
        <v>5.7265664</v>
      </c>
      <c r="BO206">
        <v>2303.94036244</v>
      </c>
      <c r="BP206">
        <v>2.460634</v>
      </c>
      <c r="BQ206">
        <v>4.026492</v>
      </c>
      <c r="BR206">
        <v>0</v>
      </c>
      <c r="BS206">
        <v>54.7</v>
      </c>
      <c r="BT206">
        <v>-1.1</v>
      </c>
      <c r="BU206">
        <v>11.7</v>
      </c>
      <c r="BV206">
        <v>1</v>
      </c>
      <c r="BW206">
        <v>0</v>
      </c>
      <c r="BX206">
        <v>1684</v>
      </c>
      <c r="BY206">
        <v>1135</v>
      </c>
      <c r="BZ206">
        <v>1024</v>
      </c>
      <c r="CA206">
        <v>1024</v>
      </c>
      <c r="CB206">
        <v>56.8</v>
      </c>
      <c r="CC206">
        <v>-85</v>
      </c>
      <c r="CD206">
        <v>36</v>
      </c>
      <c r="CE206">
        <v>3.66</v>
      </c>
      <c r="CF206">
        <v>3.663</v>
      </c>
      <c r="CG206">
        <v>3.653</v>
      </c>
      <c r="CH206">
        <v>0</v>
      </c>
      <c r="CI206">
        <v>0</v>
      </c>
      <c r="CJ206">
        <v>0</v>
      </c>
      <c r="CK206">
        <v>0</v>
      </c>
      <c r="CL206">
        <v>32</v>
      </c>
      <c r="CM206">
        <v>17.392493666796</v>
      </c>
      <c r="CN206">
        <v>14.107612</v>
      </c>
      <c r="CO206">
        <v>6</v>
      </c>
      <c r="CP206" t="s">
        <v>15</v>
      </c>
    </row>
    <row r="207" spans="1:94" ht="15.75">
      <c r="A207" t="s">
        <v>917</v>
      </c>
      <c r="B207" s="2">
        <f>M207*0.3048</f>
        <v>5.301232069639421</v>
      </c>
      <c r="C207" s="2">
        <f t="shared" si="9"/>
        <v>47.37909114144844</v>
      </c>
      <c r="D207">
        <v>1</v>
      </c>
      <c r="E207" s="1">
        <f t="shared" si="10"/>
        <v>0.02110635674742132</v>
      </c>
      <c r="F207">
        <v>649200</v>
      </c>
      <c r="G207" s="3">
        <v>43621.68425925926</v>
      </c>
      <c r="H207">
        <v>29.176332621864</v>
      </c>
      <c r="I207">
        <v>-90.0724742972687</v>
      </c>
      <c r="J207">
        <v>14.107612</v>
      </c>
      <c r="M207">
        <v>17.392493666796</v>
      </c>
      <c r="N207">
        <v>4.7199434</v>
      </c>
      <c r="O207">
        <v>28.1096793772</v>
      </c>
      <c r="P207">
        <v>17</v>
      </c>
      <c r="Q207">
        <v>5</v>
      </c>
      <c r="R207">
        <v>10.962</v>
      </c>
      <c r="S207">
        <v>19.360997666796</v>
      </c>
      <c r="T207">
        <v>16.076116</v>
      </c>
      <c r="U207">
        <v>5.7265664</v>
      </c>
      <c r="V207">
        <v>2303.94036244</v>
      </c>
      <c r="W207">
        <v>2.460634</v>
      </c>
      <c r="X207">
        <v>4.026492</v>
      </c>
      <c r="Y207">
        <v>0</v>
      </c>
      <c r="Z207">
        <v>54.7</v>
      </c>
      <c r="AA207">
        <v>-0.4</v>
      </c>
      <c r="AB207">
        <v>11.5</v>
      </c>
      <c r="AC207">
        <v>1</v>
      </c>
      <c r="AD207">
        <v>0</v>
      </c>
      <c r="AE207">
        <v>1684</v>
      </c>
      <c r="AF207">
        <v>1111</v>
      </c>
      <c r="AG207">
        <v>1024</v>
      </c>
      <c r="AH207">
        <v>1024</v>
      </c>
      <c r="AI207">
        <v>56.5</v>
      </c>
      <c r="AJ207">
        <v>-85</v>
      </c>
      <c r="AK207">
        <v>36</v>
      </c>
      <c r="AL207">
        <v>3.656</v>
      </c>
      <c r="AM207">
        <v>3.658</v>
      </c>
      <c r="AN207">
        <v>3.648</v>
      </c>
      <c r="AO207">
        <v>0</v>
      </c>
      <c r="AP207">
        <v>0</v>
      </c>
      <c r="AQ207">
        <v>0</v>
      </c>
      <c r="AR207">
        <v>0</v>
      </c>
      <c r="AS207">
        <v>32</v>
      </c>
      <c r="AT207">
        <v>17.392493666796</v>
      </c>
      <c r="AU207">
        <v>14.107612</v>
      </c>
      <c r="AV207">
        <v>6</v>
      </c>
      <c r="AW207" t="s">
        <v>15</v>
      </c>
      <c r="AY207">
        <v>649200</v>
      </c>
      <c r="AZ207" s="3">
        <v>43621.68425925926</v>
      </c>
      <c r="BA207">
        <v>29.176332621864</v>
      </c>
      <c r="BB207">
        <v>-90.0724742972687</v>
      </c>
      <c r="BC207">
        <v>14.107612</v>
      </c>
      <c r="BF207">
        <v>17.392493666796</v>
      </c>
      <c r="BG207">
        <v>4.7199434</v>
      </c>
      <c r="BH207">
        <v>28.1096793772</v>
      </c>
      <c r="BI207">
        <v>17</v>
      </c>
      <c r="BJ207">
        <v>5</v>
      </c>
      <c r="BK207">
        <v>10.962</v>
      </c>
      <c r="BL207">
        <v>19.360997666796</v>
      </c>
      <c r="BM207">
        <v>16.076116</v>
      </c>
      <c r="BN207">
        <v>5.7265664</v>
      </c>
      <c r="BO207">
        <v>2303.94036244</v>
      </c>
      <c r="BP207">
        <v>2.460634</v>
      </c>
      <c r="BQ207">
        <v>4.026492</v>
      </c>
      <c r="BR207">
        <v>0</v>
      </c>
      <c r="BS207">
        <v>54.7</v>
      </c>
      <c r="BT207">
        <v>-0.4</v>
      </c>
      <c r="BU207">
        <v>11.5</v>
      </c>
      <c r="BV207">
        <v>1</v>
      </c>
      <c r="BW207">
        <v>0</v>
      </c>
      <c r="BX207">
        <v>1684</v>
      </c>
      <c r="BY207">
        <v>1111</v>
      </c>
      <c r="BZ207">
        <v>1024</v>
      </c>
      <c r="CA207">
        <v>1024</v>
      </c>
      <c r="CB207">
        <v>56.5</v>
      </c>
      <c r="CC207">
        <v>-85</v>
      </c>
      <c r="CD207">
        <v>36</v>
      </c>
      <c r="CE207">
        <v>3.656</v>
      </c>
      <c r="CF207">
        <v>3.658</v>
      </c>
      <c r="CG207">
        <v>3.648</v>
      </c>
      <c r="CH207">
        <v>0</v>
      </c>
      <c r="CI207">
        <v>0</v>
      </c>
      <c r="CJ207">
        <v>0</v>
      </c>
      <c r="CK207">
        <v>0</v>
      </c>
      <c r="CL207">
        <v>32</v>
      </c>
      <c r="CM207">
        <v>17.392493666796</v>
      </c>
      <c r="CN207">
        <v>14.107612</v>
      </c>
      <c r="CO207">
        <v>6</v>
      </c>
      <c r="CP207" t="s">
        <v>15</v>
      </c>
    </row>
    <row r="208" spans="1:49" ht="15.75">
      <c r="A208" t="s">
        <v>3</v>
      </c>
      <c r="B208" s="2">
        <f>M208*0.3048</f>
        <v>6.601232111239421</v>
      </c>
      <c r="C208" s="2">
        <f>2.638*(B208^1.752)-1.642</f>
        <v>70.34561702086047</v>
      </c>
      <c r="D208">
        <v>0</v>
      </c>
      <c r="E208" s="1">
        <f t="shared" si="10"/>
        <v>0</v>
      </c>
      <c r="F208">
        <v>27900</v>
      </c>
      <c r="G208" s="3">
        <v>43621.68876157407</v>
      </c>
      <c r="H208">
        <v>29.1764197669026</v>
      </c>
      <c r="I208">
        <v>-90.0724341662478</v>
      </c>
      <c r="J208">
        <v>18.372704</v>
      </c>
      <c r="M208">
        <v>21.657585666796</v>
      </c>
      <c r="N208">
        <v>0</v>
      </c>
      <c r="O208">
        <v>17.7454730088</v>
      </c>
      <c r="P208">
        <v>16</v>
      </c>
      <c r="Q208">
        <v>5</v>
      </c>
      <c r="R208">
        <v>12.248</v>
      </c>
      <c r="S208">
        <v>21.657585666796</v>
      </c>
      <c r="T208">
        <v>18.372704</v>
      </c>
      <c r="U208">
        <v>2.6172198</v>
      </c>
      <c r="V208">
        <v>18.078740736</v>
      </c>
      <c r="W208">
        <v>0</v>
      </c>
      <c r="X208">
        <v>0</v>
      </c>
      <c r="Y208">
        <v>0</v>
      </c>
      <c r="Z208">
        <v>248.7</v>
      </c>
      <c r="AA208">
        <v>-3.2</v>
      </c>
      <c r="AB208">
        <v>-10.5</v>
      </c>
      <c r="AC208">
        <v>1</v>
      </c>
      <c r="AD208">
        <v>0</v>
      </c>
      <c r="AE208">
        <v>1024</v>
      </c>
      <c r="AF208">
        <v>1024</v>
      </c>
      <c r="AG208">
        <v>1024</v>
      </c>
      <c r="AH208">
        <v>1024</v>
      </c>
      <c r="AI208">
        <v>246</v>
      </c>
      <c r="AJ208">
        <v>-85</v>
      </c>
      <c r="AK208">
        <v>95</v>
      </c>
      <c r="AL208">
        <v>4.083</v>
      </c>
      <c r="AM208">
        <v>4.091</v>
      </c>
      <c r="AN208">
        <v>4.074</v>
      </c>
      <c r="AO208">
        <v>0</v>
      </c>
      <c r="AP208">
        <v>0</v>
      </c>
      <c r="AQ208">
        <v>0</v>
      </c>
      <c r="AR208">
        <v>0</v>
      </c>
      <c r="AS208">
        <v>32</v>
      </c>
      <c r="AT208">
        <v>21.657585666796</v>
      </c>
      <c r="AU208">
        <v>18.372704</v>
      </c>
      <c r="AV208">
        <v>6</v>
      </c>
      <c r="AW208" t="s">
        <v>15</v>
      </c>
    </row>
    <row r="209" spans="1:49" ht="15.75">
      <c r="A209" t="s">
        <v>4</v>
      </c>
      <c r="B209" s="2">
        <f>M209*0.3048</f>
        <v>6.601232111239421</v>
      </c>
      <c r="C209" s="2">
        <f>2.638*(B209^1.752)-1.642</f>
        <v>70.34561702086047</v>
      </c>
      <c r="D209">
        <v>0</v>
      </c>
      <c r="E209" s="1">
        <f t="shared" si="10"/>
        <v>0</v>
      </c>
      <c r="F209">
        <v>31300</v>
      </c>
      <c r="G209" s="3">
        <v>43621.688796296294</v>
      </c>
      <c r="H209">
        <v>29.1764100383209</v>
      </c>
      <c r="I209">
        <v>-90.0724564974435</v>
      </c>
      <c r="J209">
        <v>18.372704</v>
      </c>
      <c r="M209">
        <v>21.657585666796</v>
      </c>
      <c r="N209">
        <v>4.8988986</v>
      </c>
      <c r="O209">
        <v>20.34284842</v>
      </c>
      <c r="P209">
        <v>17</v>
      </c>
      <c r="Q209">
        <v>5</v>
      </c>
      <c r="R209">
        <v>12.185</v>
      </c>
      <c r="S209">
        <v>21.657585666796</v>
      </c>
      <c r="T209">
        <v>18.372704</v>
      </c>
      <c r="U209">
        <v>4.8988986</v>
      </c>
      <c r="V209">
        <v>20.34284842</v>
      </c>
      <c r="W209">
        <v>-2.013246</v>
      </c>
      <c r="X209">
        <v>-4.47388</v>
      </c>
      <c r="Y209">
        <v>0</v>
      </c>
      <c r="Z209">
        <v>249.1</v>
      </c>
      <c r="AA209">
        <v>-9.4</v>
      </c>
      <c r="AB209">
        <v>-9.6</v>
      </c>
      <c r="AC209">
        <v>1</v>
      </c>
      <c r="AD209">
        <v>0</v>
      </c>
      <c r="AE209">
        <v>1684</v>
      </c>
      <c r="AF209">
        <v>1024</v>
      </c>
      <c r="AG209">
        <v>1024</v>
      </c>
      <c r="AH209">
        <v>1024</v>
      </c>
      <c r="AI209">
        <v>245.9</v>
      </c>
      <c r="AJ209">
        <v>-85</v>
      </c>
      <c r="AK209">
        <v>95</v>
      </c>
      <c r="AL209">
        <v>4.061</v>
      </c>
      <c r="AM209">
        <v>4.07</v>
      </c>
      <c r="AN209">
        <v>4.054</v>
      </c>
      <c r="AO209">
        <v>0</v>
      </c>
      <c r="AP209">
        <v>0</v>
      </c>
      <c r="AQ209">
        <v>0</v>
      </c>
      <c r="AR209">
        <v>0</v>
      </c>
      <c r="AS209">
        <v>32</v>
      </c>
      <c r="AT209">
        <v>21.657585666796</v>
      </c>
      <c r="AU209">
        <v>18.372704</v>
      </c>
      <c r="AV209">
        <v>6</v>
      </c>
      <c r="AW209" t="s">
        <v>15</v>
      </c>
    </row>
    <row r="210" spans="1:49" ht="15.75">
      <c r="A210" t="s">
        <v>5</v>
      </c>
      <c r="B210" s="2">
        <f>M210*0.3048</f>
        <v>6.601232111239421</v>
      </c>
      <c r="C210" s="2">
        <f>2.638*(B210^1.752)-1.642</f>
        <v>70.34561702086047</v>
      </c>
      <c r="D210">
        <v>0</v>
      </c>
      <c r="E210" s="1">
        <f t="shared" si="10"/>
        <v>0</v>
      </c>
      <c r="F210">
        <v>33700</v>
      </c>
      <c r="G210" s="3">
        <v>43621.68881944445</v>
      </c>
      <c r="H210">
        <v>29.1763792374214</v>
      </c>
      <c r="I210">
        <v>-90.0725161326199</v>
      </c>
      <c r="J210">
        <v>18.372704</v>
      </c>
      <c r="M210">
        <v>21.657585666796</v>
      </c>
      <c r="N210">
        <v>5.5252418</v>
      </c>
      <c r="O210">
        <v>35.980644196</v>
      </c>
      <c r="P210">
        <v>17</v>
      </c>
      <c r="Q210">
        <v>5</v>
      </c>
      <c r="R210">
        <v>12.244</v>
      </c>
      <c r="S210">
        <v>21.657585666796</v>
      </c>
      <c r="T210">
        <v>18.372704</v>
      </c>
      <c r="U210">
        <v>5.6147194</v>
      </c>
      <c r="V210">
        <v>35.980644196</v>
      </c>
      <c r="W210">
        <v>-2.013246</v>
      </c>
      <c r="X210">
        <v>-5.144962</v>
      </c>
      <c r="Y210">
        <v>0</v>
      </c>
      <c r="Z210">
        <v>249.2</v>
      </c>
      <c r="AA210">
        <v>-5.5</v>
      </c>
      <c r="AB210">
        <v>-9.5</v>
      </c>
      <c r="AC210">
        <v>1</v>
      </c>
      <c r="AD210">
        <v>0</v>
      </c>
      <c r="AE210">
        <v>1684</v>
      </c>
      <c r="AF210">
        <v>877</v>
      </c>
      <c r="AG210">
        <v>1024</v>
      </c>
      <c r="AH210">
        <v>1024</v>
      </c>
      <c r="AI210">
        <v>246.9</v>
      </c>
      <c r="AJ210">
        <v>-85</v>
      </c>
      <c r="AK210">
        <v>94</v>
      </c>
      <c r="AL210">
        <v>4.085</v>
      </c>
      <c r="AM210">
        <v>4.089</v>
      </c>
      <c r="AN210">
        <v>4.07</v>
      </c>
      <c r="AO210">
        <v>0</v>
      </c>
      <c r="AP210">
        <v>0</v>
      </c>
      <c r="AQ210">
        <v>0</v>
      </c>
      <c r="AR210">
        <v>0</v>
      </c>
      <c r="AS210">
        <v>32</v>
      </c>
      <c r="AT210">
        <v>21.657585666796</v>
      </c>
      <c r="AU210">
        <v>18.372704</v>
      </c>
      <c r="AV210">
        <v>6</v>
      </c>
      <c r="AW210" t="s">
        <v>15</v>
      </c>
    </row>
    <row r="211" spans="1:49" ht="15.75">
      <c r="A211" t="s">
        <v>6</v>
      </c>
      <c r="B211" s="2">
        <f>M211*0.3048</f>
        <v>6.601232111239421</v>
      </c>
      <c r="C211" s="2">
        <f>2.638*(B211^1.752)-1.642</f>
        <v>70.34561702086047</v>
      </c>
      <c r="D211">
        <v>0</v>
      </c>
      <c r="E211" s="1">
        <f t="shared" si="10"/>
        <v>0</v>
      </c>
      <c r="F211">
        <v>36800</v>
      </c>
      <c r="G211" s="3">
        <v>43621.68885416666</v>
      </c>
      <c r="H211">
        <v>29.1763378734278</v>
      </c>
      <c r="I211">
        <v>-90.0725845891793</v>
      </c>
      <c r="J211">
        <v>18.372704</v>
      </c>
      <c r="M211">
        <v>21.657585666796</v>
      </c>
      <c r="N211">
        <v>5.2120702</v>
      </c>
      <c r="O211">
        <v>59.736222384</v>
      </c>
      <c r="P211">
        <v>16</v>
      </c>
      <c r="Q211">
        <v>5</v>
      </c>
      <c r="R211">
        <v>12.195</v>
      </c>
      <c r="S211">
        <v>21.657585666796</v>
      </c>
      <c r="T211">
        <v>18.372704</v>
      </c>
      <c r="U211">
        <v>5.6147194</v>
      </c>
      <c r="V211">
        <v>59.736222384</v>
      </c>
      <c r="W211">
        <v>-2.23694</v>
      </c>
      <c r="X211">
        <v>-4.697574</v>
      </c>
      <c r="Y211">
        <v>0</v>
      </c>
      <c r="Z211">
        <v>248.9</v>
      </c>
      <c r="AA211">
        <v>-5.3</v>
      </c>
      <c r="AB211">
        <v>-9.6</v>
      </c>
      <c r="AC211">
        <v>1</v>
      </c>
      <c r="AD211">
        <v>0</v>
      </c>
      <c r="AE211">
        <v>1684</v>
      </c>
      <c r="AF211">
        <v>995</v>
      </c>
      <c r="AG211">
        <v>1024</v>
      </c>
      <c r="AH211">
        <v>1024</v>
      </c>
      <c r="AI211">
        <v>247.1</v>
      </c>
      <c r="AJ211">
        <v>-85</v>
      </c>
      <c r="AK211">
        <v>94</v>
      </c>
      <c r="AL211">
        <v>4.066</v>
      </c>
      <c r="AM211">
        <v>4.071</v>
      </c>
      <c r="AN211">
        <v>4.058</v>
      </c>
      <c r="AO211">
        <v>0</v>
      </c>
      <c r="AP211">
        <v>0</v>
      </c>
      <c r="AQ211">
        <v>0</v>
      </c>
      <c r="AR211">
        <v>0</v>
      </c>
      <c r="AS211">
        <v>32</v>
      </c>
      <c r="AT211">
        <v>21.657585666796</v>
      </c>
      <c r="AU211">
        <v>18.372704</v>
      </c>
      <c r="AV211">
        <v>6</v>
      </c>
      <c r="AW211" t="s">
        <v>15</v>
      </c>
    </row>
    <row r="212" spans="1:49" ht="15.75">
      <c r="A212" t="s">
        <v>7</v>
      </c>
      <c r="B212" s="2">
        <f>M212*0.3048</f>
        <v>6.601232111239421</v>
      </c>
      <c r="C212" s="2">
        <f>2.638*(B212^1.752)-1.642</f>
        <v>70.34561702086047</v>
      </c>
      <c r="D212">
        <v>0</v>
      </c>
      <c r="E212" s="1">
        <f t="shared" si="10"/>
        <v>0</v>
      </c>
      <c r="F212">
        <v>39700</v>
      </c>
      <c r="G212" s="3">
        <v>43621.688888888886</v>
      </c>
      <c r="H212">
        <v>29.1763032468949</v>
      </c>
      <c r="I212">
        <v>-90.0726460121534</v>
      </c>
      <c r="J212">
        <v>18.372704</v>
      </c>
      <c r="M212">
        <v>21.657585666796</v>
      </c>
      <c r="N212">
        <v>4.809421</v>
      </c>
      <c r="O212">
        <v>82.18668242</v>
      </c>
      <c r="P212">
        <v>17</v>
      </c>
      <c r="Q212">
        <v>5</v>
      </c>
      <c r="R212">
        <v>12.194</v>
      </c>
      <c r="S212">
        <v>21.657585666796</v>
      </c>
      <c r="T212">
        <v>18.372704</v>
      </c>
      <c r="U212">
        <v>5.6147194</v>
      </c>
      <c r="V212">
        <v>82.18668242</v>
      </c>
      <c r="W212">
        <v>-2.23694</v>
      </c>
      <c r="X212">
        <v>-4.250186</v>
      </c>
      <c r="Y212">
        <v>0</v>
      </c>
      <c r="Z212">
        <v>249.1</v>
      </c>
      <c r="AA212">
        <v>-6.2</v>
      </c>
      <c r="AB212">
        <v>-10.8</v>
      </c>
      <c r="AC212">
        <v>1</v>
      </c>
      <c r="AD212">
        <v>0</v>
      </c>
      <c r="AE212">
        <v>1684</v>
      </c>
      <c r="AF212">
        <v>889</v>
      </c>
      <c r="AG212">
        <v>1024</v>
      </c>
      <c r="AH212">
        <v>1024</v>
      </c>
      <c r="AI212">
        <v>246.6</v>
      </c>
      <c r="AJ212">
        <v>-85</v>
      </c>
      <c r="AK212">
        <v>94</v>
      </c>
      <c r="AL212">
        <v>4.066</v>
      </c>
      <c r="AM212">
        <v>4.07</v>
      </c>
      <c r="AN212">
        <v>4.058</v>
      </c>
      <c r="AO212">
        <v>0</v>
      </c>
      <c r="AP212">
        <v>0</v>
      </c>
      <c r="AQ212">
        <v>0</v>
      </c>
      <c r="AR212">
        <v>0</v>
      </c>
      <c r="AS212">
        <v>32</v>
      </c>
      <c r="AT212">
        <v>21.657585666796</v>
      </c>
      <c r="AU212">
        <v>18.372704</v>
      </c>
      <c r="AV212">
        <v>6</v>
      </c>
      <c r="AW212" t="s">
        <v>15</v>
      </c>
    </row>
    <row r="213" spans="1:49" ht="15.75">
      <c r="A213" t="s">
        <v>8</v>
      </c>
      <c r="B213" s="2">
        <f>M213*0.3048</f>
        <v>6.601232111239421</v>
      </c>
      <c r="C213" s="2">
        <f>2.638*(B213^1.752)-1.642</f>
        <v>70.34561702086047</v>
      </c>
      <c r="D213">
        <v>1</v>
      </c>
      <c r="E213" s="1">
        <f t="shared" si="10"/>
        <v>0.014215526742816932</v>
      </c>
      <c r="F213">
        <v>43100</v>
      </c>
      <c r="G213" s="3">
        <v>43621.688935185186</v>
      </c>
      <c r="H213">
        <v>29.1762565971333</v>
      </c>
      <c r="I213">
        <v>-90.0727123590944</v>
      </c>
      <c r="J213">
        <v>18.372704</v>
      </c>
      <c r="M213">
        <v>21.657585666796</v>
      </c>
      <c r="N213">
        <v>5.033115</v>
      </c>
      <c r="O213">
        <v>108.194229184</v>
      </c>
      <c r="P213">
        <v>16</v>
      </c>
      <c r="Q213">
        <v>5</v>
      </c>
      <c r="R213">
        <v>12.198</v>
      </c>
      <c r="S213">
        <v>21.657585666796</v>
      </c>
      <c r="T213">
        <v>18.372704</v>
      </c>
      <c r="U213">
        <v>5.6147194</v>
      </c>
      <c r="V213">
        <v>108.194229184</v>
      </c>
      <c r="W213">
        <v>-2.684328</v>
      </c>
      <c r="X213">
        <v>-4.250186</v>
      </c>
      <c r="Y213">
        <v>0</v>
      </c>
      <c r="Z213">
        <v>243.7</v>
      </c>
      <c r="AA213">
        <v>-6.2</v>
      </c>
      <c r="AB213">
        <v>-9.7</v>
      </c>
      <c r="AC213">
        <v>1</v>
      </c>
      <c r="AD213">
        <v>0</v>
      </c>
      <c r="AE213">
        <v>1684</v>
      </c>
      <c r="AF213">
        <v>964</v>
      </c>
      <c r="AG213">
        <v>1024</v>
      </c>
      <c r="AH213">
        <v>1024</v>
      </c>
      <c r="AI213">
        <v>242.5</v>
      </c>
      <c r="AJ213">
        <v>-85</v>
      </c>
      <c r="AK213">
        <v>93</v>
      </c>
      <c r="AL213">
        <v>4.067</v>
      </c>
      <c r="AM213">
        <v>4.072</v>
      </c>
      <c r="AN213">
        <v>4.059</v>
      </c>
      <c r="AO213">
        <v>0</v>
      </c>
      <c r="AP213">
        <v>0</v>
      </c>
      <c r="AQ213">
        <v>0</v>
      </c>
      <c r="AR213">
        <v>0</v>
      </c>
      <c r="AS213">
        <v>32</v>
      </c>
      <c r="AT213">
        <v>21.657585666796</v>
      </c>
      <c r="AU213">
        <v>18.372704</v>
      </c>
      <c r="AV213">
        <v>6</v>
      </c>
      <c r="AW213" t="s">
        <v>15</v>
      </c>
    </row>
    <row r="214" spans="1:49" ht="15.75">
      <c r="A214" t="s">
        <v>9</v>
      </c>
      <c r="B214" s="2">
        <f>M214*0.3048</f>
        <v>6.601232111239421</v>
      </c>
      <c r="C214" s="2">
        <f>2.638*(B214^1.752)-1.642</f>
        <v>70.34561702086047</v>
      </c>
      <c r="D214">
        <v>0</v>
      </c>
      <c r="E214" s="1">
        <f t="shared" si="10"/>
        <v>0</v>
      </c>
      <c r="F214">
        <v>45600</v>
      </c>
      <c r="G214" s="3">
        <v>43621.68895833333</v>
      </c>
      <c r="H214">
        <v>29.176222611468</v>
      </c>
      <c r="I214">
        <v>-90.0727595544536</v>
      </c>
      <c r="J214">
        <v>18.372704</v>
      </c>
      <c r="M214">
        <v>21.657585666796</v>
      </c>
      <c r="N214">
        <v>4.697574</v>
      </c>
      <c r="O214">
        <v>127.113849212</v>
      </c>
      <c r="P214">
        <v>17</v>
      </c>
      <c r="Q214">
        <v>5</v>
      </c>
      <c r="R214">
        <v>12.182</v>
      </c>
      <c r="S214">
        <v>21.657585666796</v>
      </c>
      <c r="T214">
        <v>18.372704</v>
      </c>
      <c r="U214">
        <v>5.6147194</v>
      </c>
      <c r="V214">
        <v>127.113849212</v>
      </c>
      <c r="W214">
        <v>-2.013246</v>
      </c>
      <c r="X214">
        <v>-4.250186</v>
      </c>
      <c r="Y214">
        <v>0</v>
      </c>
      <c r="Z214">
        <v>249.3</v>
      </c>
      <c r="AA214">
        <v>-5.3</v>
      </c>
      <c r="AB214">
        <v>-9.5</v>
      </c>
      <c r="AC214">
        <v>1</v>
      </c>
      <c r="AD214">
        <v>0</v>
      </c>
      <c r="AE214">
        <v>1684</v>
      </c>
      <c r="AF214">
        <v>974</v>
      </c>
      <c r="AG214">
        <v>1024</v>
      </c>
      <c r="AH214">
        <v>1024</v>
      </c>
      <c r="AI214">
        <v>247.3</v>
      </c>
      <c r="AJ214">
        <v>-85</v>
      </c>
      <c r="AK214">
        <v>93</v>
      </c>
      <c r="AL214">
        <v>4.065</v>
      </c>
      <c r="AM214">
        <v>4.065</v>
      </c>
      <c r="AN214">
        <v>4.052</v>
      </c>
      <c r="AO214">
        <v>0</v>
      </c>
      <c r="AP214">
        <v>0</v>
      </c>
      <c r="AQ214">
        <v>0</v>
      </c>
      <c r="AR214">
        <v>0</v>
      </c>
      <c r="AS214">
        <v>32</v>
      </c>
      <c r="AT214">
        <v>21.657585666796</v>
      </c>
      <c r="AU214">
        <v>18.372704</v>
      </c>
      <c r="AV214">
        <v>6</v>
      </c>
      <c r="AW214" t="s">
        <v>15</v>
      </c>
    </row>
    <row r="215" spans="1:49" ht="15.75">
      <c r="A215" t="s">
        <v>10</v>
      </c>
      <c r="B215" s="2">
        <f>M215*0.3048</f>
        <v>6.601232111239421</v>
      </c>
      <c r="C215" s="2">
        <f>2.638*(B215^1.752)-1.642</f>
        <v>70.34561702086047</v>
      </c>
      <c r="D215">
        <v>0</v>
      </c>
      <c r="E215" s="1">
        <f t="shared" si="10"/>
        <v>0</v>
      </c>
      <c r="F215">
        <v>48700</v>
      </c>
      <c r="G215" s="3">
        <v>43621.688993055555</v>
      </c>
      <c r="H215">
        <v>29.1761851716906</v>
      </c>
      <c r="I215">
        <v>-90.0728200342878</v>
      </c>
      <c r="J215">
        <v>18.372704</v>
      </c>
      <c r="M215">
        <v>21.657585666796</v>
      </c>
      <c r="N215">
        <v>4.809421</v>
      </c>
      <c r="O215">
        <v>150.507222664</v>
      </c>
      <c r="P215">
        <v>16</v>
      </c>
      <c r="Q215">
        <v>5</v>
      </c>
      <c r="R215">
        <v>12.175</v>
      </c>
      <c r="S215">
        <v>21.657585666796</v>
      </c>
      <c r="T215">
        <v>18.372704</v>
      </c>
      <c r="U215">
        <v>5.6147194</v>
      </c>
      <c r="V215">
        <v>150.507222664</v>
      </c>
      <c r="W215">
        <v>-2.23694</v>
      </c>
      <c r="X215">
        <v>-4.250186</v>
      </c>
      <c r="Y215">
        <v>0</v>
      </c>
      <c r="Z215">
        <v>249.3</v>
      </c>
      <c r="AA215">
        <v>-5.5</v>
      </c>
      <c r="AB215">
        <v>-8.6</v>
      </c>
      <c r="AC215">
        <v>1</v>
      </c>
      <c r="AD215">
        <v>0</v>
      </c>
      <c r="AE215">
        <v>1684</v>
      </c>
      <c r="AF215">
        <v>1024</v>
      </c>
      <c r="AG215">
        <v>1024</v>
      </c>
      <c r="AH215">
        <v>1024</v>
      </c>
      <c r="AI215">
        <v>247.2</v>
      </c>
      <c r="AJ215">
        <v>-85</v>
      </c>
      <c r="AK215">
        <v>93</v>
      </c>
      <c r="AL215">
        <v>4.062</v>
      </c>
      <c r="AM215">
        <v>4.066</v>
      </c>
      <c r="AN215">
        <v>4.047</v>
      </c>
      <c r="AO215">
        <v>0</v>
      </c>
      <c r="AP215">
        <v>0</v>
      </c>
      <c r="AQ215">
        <v>0</v>
      </c>
      <c r="AR215">
        <v>0</v>
      </c>
      <c r="AS215">
        <v>32</v>
      </c>
      <c r="AT215">
        <v>21.657585666796</v>
      </c>
      <c r="AU215">
        <v>18.372704</v>
      </c>
      <c r="AV215">
        <v>6</v>
      </c>
      <c r="AW215" t="s">
        <v>15</v>
      </c>
    </row>
    <row r="216" spans="1:49" ht="15.75">
      <c r="A216" t="s">
        <v>11</v>
      </c>
      <c r="B216" s="2">
        <f>M216*0.3048</f>
        <v>6.601232111239421</v>
      </c>
      <c r="C216" s="2">
        <f>2.638*(B216^1.752)-1.642</f>
        <v>70.34561702086047</v>
      </c>
      <c r="D216">
        <v>0</v>
      </c>
      <c r="E216" s="1">
        <f t="shared" si="10"/>
        <v>0</v>
      </c>
      <c r="F216">
        <v>51800</v>
      </c>
      <c r="G216" s="3">
        <v>43621.68902777778</v>
      </c>
      <c r="H216">
        <v>29.1761514023218</v>
      </c>
      <c r="I216">
        <v>-90.072881230705</v>
      </c>
      <c r="J216">
        <v>18.372704</v>
      </c>
      <c r="M216">
        <v>21.657585666796</v>
      </c>
      <c r="N216">
        <v>4.3172942</v>
      </c>
      <c r="O216">
        <v>173.514769332</v>
      </c>
      <c r="P216">
        <v>16</v>
      </c>
      <c r="Q216">
        <v>5</v>
      </c>
      <c r="R216">
        <v>12.158</v>
      </c>
      <c r="S216">
        <v>21.657585666796</v>
      </c>
      <c r="T216">
        <v>18.372704</v>
      </c>
      <c r="U216">
        <v>5.6147194</v>
      </c>
      <c r="V216">
        <v>173.514769332</v>
      </c>
      <c r="W216">
        <v>-1.565858</v>
      </c>
      <c r="X216">
        <v>-4.026492</v>
      </c>
      <c r="Y216">
        <v>0</v>
      </c>
      <c r="Z216">
        <v>249.4</v>
      </c>
      <c r="AA216">
        <v>-5.9</v>
      </c>
      <c r="AB216">
        <v>-9.5</v>
      </c>
      <c r="AC216">
        <v>1</v>
      </c>
      <c r="AD216">
        <v>0</v>
      </c>
      <c r="AE216">
        <v>1684</v>
      </c>
      <c r="AF216">
        <v>1024</v>
      </c>
      <c r="AG216">
        <v>1024</v>
      </c>
      <c r="AH216">
        <v>1024</v>
      </c>
      <c r="AI216">
        <v>246.9</v>
      </c>
      <c r="AJ216">
        <v>-85</v>
      </c>
      <c r="AK216">
        <v>93</v>
      </c>
      <c r="AL216">
        <v>4.053</v>
      </c>
      <c r="AM216">
        <v>4.063</v>
      </c>
      <c r="AN216">
        <v>4.042</v>
      </c>
      <c r="AO216">
        <v>0</v>
      </c>
      <c r="AP216">
        <v>0</v>
      </c>
      <c r="AQ216">
        <v>0</v>
      </c>
      <c r="AR216">
        <v>0</v>
      </c>
      <c r="AS216">
        <v>32</v>
      </c>
      <c r="AT216">
        <v>21.657585666796</v>
      </c>
      <c r="AU216">
        <v>18.372704</v>
      </c>
      <c r="AV216">
        <v>6</v>
      </c>
      <c r="AW216" t="s">
        <v>15</v>
      </c>
    </row>
    <row r="217" spans="1:49" ht="15.75">
      <c r="A217" t="s">
        <v>12</v>
      </c>
      <c r="B217" s="2">
        <f>M217*0.3048</f>
        <v>6.601232111239421</v>
      </c>
      <c r="C217" s="2">
        <f>2.638*(B217^1.752)-1.642</f>
        <v>70.34561702086047</v>
      </c>
      <c r="D217">
        <v>0</v>
      </c>
      <c r="E217" s="1">
        <f t="shared" si="10"/>
        <v>0</v>
      </c>
      <c r="F217">
        <v>54800</v>
      </c>
      <c r="G217" s="3">
        <v>43621.6890625</v>
      </c>
      <c r="H217">
        <v>29.1761182575459</v>
      </c>
      <c r="I217">
        <v>-90.0729412791686</v>
      </c>
      <c r="J217">
        <v>18.372704</v>
      </c>
      <c r="M217">
        <v>21.657585666796</v>
      </c>
      <c r="N217">
        <v>4.809421</v>
      </c>
      <c r="O217">
        <v>196.104665068</v>
      </c>
      <c r="P217">
        <v>16</v>
      </c>
      <c r="Q217">
        <v>5</v>
      </c>
      <c r="R217">
        <v>12.159</v>
      </c>
      <c r="S217">
        <v>21.657585666796</v>
      </c>
      <c r="T217">
        <v>18.372704</v>
      </c>
      <c r="U217">
        <v>5.6147194</v>
      </c>
      <c r="V217">
        <v>196.104665068</v>
      </c>
      <c r="W217">
        <v>-1.789552</v>
      </c>
      <c r="X217">
        <v>-4.47388</v>
      </c>
      <c r="Y217">
        <v>0</v>
      </c>
      <c r="Z217">
        <v>249.3</v>
      </c>
      <c r="AA217">
        <v>-5.4</v>
      </c>
      <c r="AB217">
        <v>-8.9</v>
      </c>
      <c r="AC217">
        <v>1</v>
      </c>
      <c r="AD217">
        <v>0</v>
      </c>
      <c r="AE217">
        <v>1684</v>
      </c>
      <c r="AF217">
        <v>1024</v>
      </c>
      <c r="AG217">
        <v>1024</v>
      </c>
      <c r="AH217">
        <v>1024</v>
      </c>
      <c r="AI217">
        <v>247.1</v>
      </c>
      <c r="AJ217">
        <v>-85</v>
      </c>
      <c r="AK217">
        <v>92</v>
      </c>
      <c r="AL217">
        <v>4.055</v>
      </c>
      <c r="AM217">
        <v>4.062</v>
      </c>
      <c r="AN217">
        <v>4.042</v>
      </c>
      <c r="AO217">
        <v>0</v>
      </c>
      <c r="AP217">
        <v>0</v>
      </c>
      <c r="AQ217">
        <v>0</v>
      </c>
      <c r="AR217">
        <v>0</v>
      </c>
      <c r="AS217">
        <v>32</v>
      </c>
      <c r="AT217">
        <v>21.657585666796</v>
      </c>
      <c r="AU217">
        <v>18.372704</v>
      </c>
      <c r="AV217">
        <v>6</v>
      </c>
      <c r="AW217" t="s">
        <v>15</v>
      </c>
    </row>
    <row r="218" spans="1:49" ht="15.75">
      <c r="A218" t="s">
        <v>13</v>
      </c>
      <c r="B218" s="2">
        <f>M218*0.3048</f>
        <v>6.601232111239421</v>
      </c>
      <c r="C218" s="2">
        <f>2.638*(B218^1.752)-1.642</f>
        <v>70.34561702086047</v>
      </c>
      <c r="D218">
        <v>0</v>
      </c>
      <c r="E218" s="1">
        <f t="shared" si="10"/>
        <v>0</v>
      </c>
      <c r="F218">
        <v>57800</v>
      </c>
      <c r="G218" s="3">
        <v>43621.689097222225</v>
      </c>
      <c r="H218">
        <v>29.1760821789392</v>
      </c>
      <c r="I218">
        <v>-90.0729999930562</v>
      </c>
      <c r="J218">
        <v>18.372704</v>
      </c>
      <c r="M218">
        <v>21.657585666796</v>
      </c>
      <c r="N218">
        <v>4.697574</v>
      </c>
      <c r="O218">
        <v>218.861227476</v>
      </c>
      <c r="P218">
        <v>17</v>
      </c>
      <c r="Q218">
        <v>5</v>
      </c>
      <c r="R218">
        <v>12.163</v>
      </c>
      <c r="S218">
        <v>21.657585666796</v>
      </c>
      <c r="T218">
        <v>18.372704</v>
      </c>
      <c r="U218">
        <v>5.6147194</v>
      </c>
      <c r="V218">
        <v>218.861227476</v>
      </c>
      <c r="W218">
        <v>-2.013246</v>
      </c>
      <c r="X218">
        <v>-4.250186</v>
      </c>
      <c r="Y218">
        <v>0</v>
      </c>
      <c r="Z218">
        <v>249.3</v>
      </c>
      <c r="AA218">
        <v>-5.3</v>
      </c>
      <c r="AB218">
        <v>-7.9</v>
      </c>
      <c r="AC218">
        <v>1</v>
      </c>
      <c r="AD218">
        <v>0</v>
      </c>
      <c r="AE218">
        <v>1684</v>
      </c>
      <c r="AF218">
        <v>1024</v>
      </c>
      <c r="AG218">
        <v>1024</v>
      </c>
      <c r="AH218">
        <v>1024</v>
      </c>
      <c r="AI218">
        <v>247.3</v>
      </c>
      <c r="AJ218">
        <v>-85</v>
      </c>
      <c r="AK218">
        <v>92</v>
      </c>
      <c r="AL218">
        <v>4.056</v>
      </c>
      <c r="AM218">
        <v>4.064</v>
      </c>
      <c r="AN218">
        <v>4.043</v>
      </c>
      <c r="AO218">
        <v>0</v>
      </c>
      <c r="AP218">
        <v>0</v>
      </c>
      <c r="AQ218">
        <v>0</v>
      </c>
      <c r="AR218">
        <v>0</v>
      </c>
      <c r="AS218">
        <v>32</v>
      </c>
      <c r="AT218">
        <v>21.657585666796</v>
      </c>
      <c r="AU218">
        <v>18.372704</v>
      </c>
      <c r="AV218">
        <v>6</v>
      </c>
      <c r="AW218" t="s">
        <v>15</v>
      </c>
    </row>
    <row r="219" spans="1:49" ht="15.75">
      <c r="A219" t="s">
        <v>61</v>
      </c>
      <c r="B219" s="2">
        <f>M219*0.3048</f>
        <v>6.601232111239421</v>
      </c>
      <c r="C219" s="2">
        <f>2.638*(B219^1.752)-1.642</f>
        <v>70.34561702086047</v>
      </c>
      <c r="D219">
        <v>0</v>
      </c>
      <c r="E219" s="1">
        <f t="shared" si="10"/>
        <v>0</v>
      </c>
      <c r="F219">
        <v>60600</v>
      </c>
      <c r="G219" s="3">
        <v>43621.68913194445</v>
      </c>
      <c r="H219">
        <v>29.1760520246378</v>
      </c>
      <c r="I219">
        <v>-90.0730532642804</v>
      </c>
      <c r="J219">
        <v>18.372704</v>
      </c>
      <c r="M219">
        <v>21.657585666796</v>
      </c>
      <c r="N219">
        <v>4.3172942</v>
      </c>
      <c r="O219">
        <v>239.055453844</v>
      </c>
      <c r="P219">
        <v>17</v>
      </c>
      <c r="Q219">
        <v>5</v>
      </c>
      <c r="R219">
        <v>12.136</v>
      </c>
      <c r="S219">
        <v>21.657585666796</v>
      </c>
      <c r="T219">
        <v>18.372704</v>
      </c>
      <c r="U219">
        <v>5.6147194</v>
      </c>
      <c r="V219">
        <v>239.055453844</v>
      </c>
      <c r="W219">
        <v>-1.565858</v>
      </c>
      <c r="X219">
        <v>-4.026492</v>
      </c>
      <c r="Y219">
        <v>0</v>
      </c>
      <c r="Z219">
        <v>249.2</v>
      </c>
      <c r="AA219">
        <v>-6.2</v>
      </c>
      <c r="AB219">
        <v>-8.7</v>
      </c>
      <c r="AC219">
        <v>1</v>
      </c>
      <c r="AD219">
        <v>0</v>
      </c>
      <c r="AE219">
        <v>1684</v>
      </c>
      <c r="AF219">
        <v>1024</v>
      </c>
      <c r="AG219">
        <v>1024</v>
      </c>
      <c r="AH219">
        <v>1024</v>
      </c>
      <c r="AI219">
        <v>246.7</v>
      </c>
      <c r="AJ219">
        <v>-85</v>
      </c>
      <c r="AK219">
        <v>92</v>
      </c>
      <c r="AL219">
        <v>4.048</v>
      </c>
      <c r="AM219">
        <v>4.053</v>
      </c>
      <c r="AN219">
        <v>4.035</v>
      </c>
      <c r="AO219">
        <v>0</v>
      </c>
      <c r="AP219">
        <v>0</v>
      </c>
      <c r="AQ219">
        <v>0</v>
      </c>
      <c r="AR219">
        <v>0</v>
      </c>
      <c r="AS219">
        <v>32</v>
      </c>
      <c r="AT219">
        <v>21.657585666796</v>
      </c>
      <c r="AU219">
        <v>18.372704</v>
      </c>
      <c r="AV219">
        <v>6</v>
      </c>
      <c r="AW219" t="s">
        <v>15</v>
      </c>
    </row>
    <row r="220" spans="1:49" ht="15.75">
      <c r="A220" t="s">
        <v>62</v>
      </c>
      <c r="B220" s="2">
        <f>M220*0.3048</f>
        <v>6.601232111239421</v>
      </c>
      <c r="C220" s="2">
        <f>2.638*(B220^1.752)-1.642</f>
        <v>70.34561702086047</v>
      </c>
      <c r="D220">
        <v>0</v>
      </c>
      <c r="E220" s="1">
        <f t="shared" si="10"/>
        <v>0</v>
      </c>
      <c r="F220">
        <v>64100</v>
      </c>
      <c r="G220" s="3">
        <v>43621.68917824074</v>
      </c>
      <c r="H220">
        <v>29.1760109898293</v>
      </c>
      <c r="I220">
        <v>-90.073124143713</v>
      </c>
      <c r="J220">
        <v>18.372704</v>
      </c>
      <c r="M220">
        <v>21.657585666796</v>
      </c>
      <c r="N220">
        <v>4.4067718</v>
      </c>
      <c r="O220">
        <v>266.100074132</v>
      </c>
      <c r="P220">
        <v>16</v>
      </c>
      <c r="Q220">
        <v>5</v>
      </c>
      <c r="R220">
        <v>12.135</v>
      </c>
      <c r="S220">
        <v>21.657585666796</v>
      </c>
      <c r="T220">
        <v>18.372704</v>
      </c>
      <c r="U220">
        <v>5.6147194</v>
      </c>
      <c r="V220">
        <v>266.100074132</v>
      </c>
      <c r="W220">
        <v>-1.789552</v>
      </c>
      <c r="X220">
        <v>-4.026492</v>
      </c>
      <c r="Y220">
        <v>0</v>
      </c>
      <c r="Z220">
        <v>249.4</v>
      </c>
      <c r="AA220">
        <v>-6.2</v>
      </c>
      <c r="AB220">
        <v>-8.1</v>
      </c>
      <c r="AC220">
        <v>1</v>
      </c>
      <c r="AD220">
        <v>0</v>
      </c>
      <c r="AE220">
        <v>1684</v>
      </c>
      <c r="AF220">
        <v>1024</v>
      </c>
      <c r="AG220">
        <v>1024</v>
      </c>
      <c r="AH220">
        <v>1024</v>
      </c>
      <c r="AI220">
        <v>246.9</v>
      </c>
      <c r="AJ220">
        <v>-85</v>
      </c>
      <c r="AK220">
        <v>91</v>
      </c>
      <c r="AL220">
        <v>4.048</v>
      </c>
      <c r="AM220">
        <v>4.05</v>
      </c>
      <c r="AN220">
        <v>4.037</v>
      </c>
      <c r="AO220">
        <v>0</v>
      </c>
      <c r="AP220">
        <v>0</v>
      </c>
      <c r="AQ220">
        <v>0</v>
      </c>
      <c r="AR220">
        <v>0</v>
      </c>
      <c r="AS220">
        <v>32</v>
      </c>
      <c r="AT220">
        <v>21.657585666796</v>
      </c>
      <c r="AU220">
        <v>18.372704</v>
      </c>
      <c r="AV220">
        <v>6</v>
      </c>
      <c r="AW220" t="s">
        <v>15</v>
      </c>
    </row>
    <row r="221" spans="1:49" ht="15.75">
      <c r="A221" t="s">
        <v>63</v>
      </c>
      <c r="B221" s="2">
        <f>M221*0.3048</f>
        <v>6.601232111239421</v>
      </c>
      <c r="C221" s="2">
        <f>2.638*(B221^1.752)-1.642</f>
        <v>70.34561702086047</v>
      </c>
      <c r="D221">
        <v>1</v>
      </c>
      <c r="E221" s="1">
        <f t="shared" si="10"/>
        <v>0.014215526742816932</v>
      </c>
      <c r="F221">
        <v>66600</v>
      </c>
      <c r="G221" s="3">
        <v>43621.68920138889</v>
      </c>
      <c r="H221">
        <v>29.1759810798727</v>
      </c>
      <c r="I221">
        <v>-90.0731772750193</v>
      </c>
      <c r="J221">
        <v>18.372704</v>
      </c>
      <c r="M221">
        <v>21.657585666796</v>
      </c>
      <c r="N221">
        <v>4.6752046</v>
      </c>
      <c r="O221">
        <v>286.221137768</v>
      </c>
      <c r="P221">
        <v>17</v>
      </c>
      <c r="Q221">
        <v>5</v>
      </c>
      <c r="R221">
        <v>12.15</v>
      </c>
      <c r="S221">
        <v>21.985669666796</v>
      </c>
      <c r="T221">
        <v>18.700788</v>
      </c>
      <c r="U221">
        <v>5.6147194</v>
      </c>
      <c r="V221">
        <v>286.221137768</v>
      </c>
      <c r="W221">
        <v>-1.342164</v>
      </c>
      <c r="X221">
        <v>-4.47388</v>
      </c>
      <c r="Y221">
        <v>0</v>
      </c>
      <c r="Z221">
        <v>249.4</v>
      </c>
      <c r="AA221">
        <v>-5.7</v>
      </c>
      <c r="AB221">
        <v>-9.4</v>
      </c>
      <c r="AC221">
        <v>1</v>
      </c>
      <c r="AD221">
        <v>0</v>
      </c>
      <c r="AE221">
        <v>1684</v>
      </c>
      <c r="AF221">
        <v>1039</v>
      </c>
      <c r="AG221">
        <v>1024</v>
      </c>
      <c r="AH221">
        <v>1024</v>
      </c>
      <c r="AI221">
        <v>246.8</v>
      </c>
      <c r="AJ221">
        <v>-85</v>
      </c>
      <c r="AK221">
        <v>91</v>
      </c>
      <c r="AL221">
        <v>4.051</v>
      </c>
      <c r="AM221">
        <v>4.055</v>
      </c>
      <c r="AN221">
        <v>4.044</v>
      </c>
      <c r="AO221">
        <v>0</v>
      </c>
      <c r="AP221">
        <v>0</v>
      </c>
      <c r="AQ221">
        <v>0</v>
      </c>
      <c r="AR221">
        <v>0</v>
      </c>
      <c r="AS221">
        <v>32</v>
      </c>
      <c r="AT221">
        <v>21.657585666796</v>
      </c>
      <c r="AU221">
        <v>18.372704</v>
      </c>
      <c r="AV221">
        <v>6</v>
      </c>
      <c r="AW221" t="s">
        <v>15</v>
      </c>
    </row>
    <row r="222" spans="1:49" ht="15.75">
      <c r="A222" t="s">
        <v>64</v>
      </c>
      <c r="B222" s="2">
        <f>M222*0.3048</f>
        <v>6.601232111239421</v>
      </c>
      <c r="C222" s="2">
        <f>2.638*(B222^1.752)-1.642</f>
        <v>70.34561702086047</v>
      </c>
      <c r="D222">
        <v>0</v>
      </c>
      <c r="E222" s="1">
        <f t="shared" si="10"/>
        <v>0</v>
      </c>
      <c r="F222">
        <v>69600</v>
      </c>
      <c r="G222" s="3">
        <v>43621.68923611111</v>
      </c>
      <c r="H222">
        <v>29.1759506630923</v>
      </c>
      <c r="I222">
        <v>-90.0732410881145</v>
      </c>
      <c r="J222">
        <v>18.372704</v>
      </c>
      <c r="M222">
        <v>21.657585666796</v>
      </c>
      <c r="N222">
        <v>4.5186188</v>
      </c>
      <c r="O222">
        <v>309.369760556</v>
      </c>
      <c r="P222">
        <v>17</v>
      </c>
      <c r="Q222">
        <v>5</v>
      </c>
      <c r="R222">
        <v>12.113</v>
      </c>
      <c r="S222">
        <v>21.985669666796</v>
      </c>
      <c r="T222">
        <v>18.700788</v>
      </c>
      <c r="U222">
        <v>5.6147194</v>
      </c>
      <c r="V222">
        <v>309.369760556</v>
      </c>
      <c r="W222">
        <v>-1.565858</v>
      </c>
      <c r="X222">
        <v>-4.250186</v>
      </c>
      <c r="Y222">
        <v>0</v>
      </c>
      <c r="Z222">
        <v>249.3</v>
      </c>
      <c r="AA222">
        <v>-5.7</v>
      </c>
      <c r="AB222">
        <v>-9.4</v>
      </c>
      <c r="AC222">
        <v>1</v>
      </c>
      <c r="AD222">
        <v>0</v>
      </c>
      <c r="AE222">
        <v>1684</v>
      </c>
      <c r="AF222">
        <v>1024</v>
      </c>
      <c r="AG222">
        <v>1024</v>
      </c>
      <c r="AH222">
        <v>1024</v>
      </c>
      <c r="AI222">
        <v>246.6</v>
      </c>
      <c r="AJ222">
        <v>-85</v>
      </c>
      <c r="AK222">
        <v>91</v>
      </c>
      <c r="AL222">
        <v>4.039</v>
      </c>
      <c r="AM222">
        <v>4.044</v>
      </c>
      <c r="AN222">
        <v>4.03</v>
      </c>
      <c r="AO222">
        <v>0</v>
      </c>
      <c r="AP222">
        <v>0</v>
      </c>
      <c r="AQ222">
        <v>0</v>
      </c>
      <c r="AR222">
        <v>0</v>
      </c>
      <c r="AS222">
        <v>32</v>
      </c>
      <c r="AT222">
        <v>21.657585666796</v>
      </c>
      <c r="AU222">
        <v>18.372704</v>
      </c>
      <c r="AV222">
        <v>6</v>
      </c>
      <c r="AW222" t="s">
        <v>15</v>
      </c>
    </row>
    <row r="223" spans="1:49" ht="15.75">
      <c r="A223" t="s">
        <v>65</v>
      </c>
      <c r="B223" s="2">
        <f>M223*0.3048</f>
        <v>6.601232111239421</v>
      </c>
      <c r="C223" s="2">
        <f>2.638*(B223^1.752)-1.642</f>
        <v>70.34561702086047</v>
      </c>
      <c r="D223">
        <v>1</v>
      </c>
      <c r="E223" s="1">
        <f t="shared" si="10"/>
        <v>0.014215526742816932</v>
      </c>
      <c r="F223">
        <v>72600</v>
      </c>
      <c r="G223" s="3">
        <v>43621.68927083333</v>
      </c>
      <c r="H223">
        <v>29.1759178725095</v>
      </c>
      <c r="I223">
        <v>-90.0732998366185</v>
      </c>
      <c r="J223">
        <v>18.372704</v>
      </c>
      <c r="M223">
        <v>21.657585666796</v>
      </c>
      <c r="N223">
        <v>4.5186188</v>
      </c>
      <c r="O223">
        <v>331.56497124</v>
      </c>
      <c r="P223">
        <v>16</v>
      </c>
      <c r="Q223">
        <v>5</v>
      </c>
      <c r="R223">
        <v>12.098</v>
      </c>
      <c r="S223">
        <v>21.985669666796</v>
      </c>
      <c r="T223">
        <v>18.700788</v>
      </c>
      <c r="U223">
        <v>5.6147194</v>
      </c>
      <c r="V223">
        <v>331.56497124</v>
      </c>
      <c r="W223">
        <v>-1.565858</v>
      </c>
      <c r="X223">
        <v>-4.250186</v>
      </c>
      <c r="Y223">
        <v>0</v>
      </c>
      <c r="Z223">
        <v>249.3</v>
      </c>
      <c r="AA223">
        <v>-6.1</v>
      </c>
      <c r="AB223">
        <v>-9.6</v>
      </c>
      <c r="AC223">
        <v>1</v>
      </c>
      <c r="AD223">
        <v>0</v>
      </c>
      <c r="AE223">
        <v>1684</v>
      </c>
      <c r="AF223">
        <v>975</v>
      </c>
      <c r="AG223">
        <v>1024</v>
      </c>
      <c r="AH223">
        <v>1024</v>
      </c>
      <c r="AI223">
        <v>246.3</v>
      </c>
      <c r="AJ223">
        <v>-85</v>
      </c>
      <c r="AK223">
        <v>91</v>
      </c>
      <c r="AL223">
        <v>4.035</v>
      </c>
      <c r="AM223">
        <v>4.039</v>
      </c>
      <c r="AN223">
        <v>4.024</v>
      </c>
      <c r="AO223">
        <v>0</v>
      </c>
      <c r="AP223">
        <v>0</v>
      </c>
      <c r="AQ223">
        <v>0</v>
      </c>
      <c r="AR223">
        <v>0</v>
      </c>
      <c r="AS223">
        <v>32</v>
      </c>
      <c r="AT223">
        <v>21.657585666796</v>
      </c>
      <c r="AU223">
        <v>18.372704</v>
      </c>
      <c r="AV223">
        <v>6</v>
      </c>
      <c r="AW223" t="s">
        <v>15</v>
      </c>
    </row>
    <row r="224" spans="1:49" ht="15.75">
      <c r="A224" t="s">
        <v>66</v>
      </c>
      <c r="B224" s="2">
        <f>M224*0.3048</f>
        <v>6.601232111239421</v>
      </c>
      <c r="C224" s="2">
        <f>2.638*(B224^1.752)-1.642</f>
        <v>70.34561702086047</v>
      </c>
      <c r="D224">
        <v>0</v>
      </c>
      <c r="E224" s="1">
        <f t="shared" si="10"/>
        <v>0</v>
      </c>
      <c r="F224">
        <v>75800</v>
      </c>
      <c r="G224" s="3">
        <v>43621.68931712963</v>
      </c>
      <c r="H224">
        <v>29.175882518391</v>
      </c>
      <c r="I224">
        <v>-90.0733662004164</v>
      </c>
      <c r="J224">
        <v>18.372704</v>
      </c>
      <c r="M224">
        <v>21.657585666796</v>
      </c>
      <c r="N224">
        <v>4.4515106</v>
      </c>
      <c r="O224">
        <v>356.32875156</v>
      </c>
      <c r="P224">
        <v>17</v>
      </c>
      <c r="Q224">
        <v>5</v>
      </c>
      <c r="R224">
        <v>12.088</v>
      </c>
      <c r="S224">
        <v>21.985669666796</v>
      </c>
      <c r="T224">
        <v>18.700788</v>
      </c>
      <c r="U224">
        <v>5.6147194</v>
      </c>
      <c r="V224">
        <v>356.32875156</v>
      </c>
      <c r="W224">
        <v>-1.342164</v>
      </c>
      <c r="X224">
        <v>-4.250186</v>
      </c>
      <c r="Y224">
        <v>0</v>
      </c>
      <c r="Z224">
        <v>249.3</v>
      </c>
      <c r="AA224">
        <v>-5.5</v>
      </c>
      <c r="AB224">
        <v>-9.6</v>
      </c>
      <c r="AC224">
        <v>1</v>
      </c>
      <c r="AD224">
        <v>0</v>
      </c>
      <c r="AE224">
        <v>1684</v>
      </c>
      <c r="AF224">
        <v>1024</v>
      </c>
      <c r="AG224">
        <v>1024</v>
      </c>
      <c r="AH224">
        <v>1024</v>
      </c>
      <c r="AI224">
        <v>246.9</v>
      </c>
      <c r="AJ224">
        <v>-85</v>
      </c>
      <c r="AK224">
        <v>90</v>
      </c>
      <c r="AL224">
        <v>4.029</v>
      </c>
      <c r="AM224">
        <v>4.038</v>
      </c>
      <c r="AN224">
        <v>4.021</v>
      </c>
      <c r="AO224">
        <v>0</v>
      </c>
      <c r="AP224">
        <v>0</v>
      </c>
      <c r="AQ224">
        <v>0</v>
      </c>
      <c r="AR224">
        <v>0</v>
      </c>
      <c r="AS224">
        <v>32</v>
      </c>
      <c r="AT224">
        <v>21.657585666796</v>
      </c>
      <c r="AU224">
        <v>18.372704</v>
      </c>
      <c r="AV224">
        <v>6</v>
      </c>
      <c r="AW224" t="s">
        <v>15</v>
      </c>
    </row>
    <row r="225" spans="1:49" ht="15.75">
      <c r="A225" t="s">
        <v>67</v>
      </c>
      <c r="B225" s="2">
        <f>M225*0.3048</f>
        <v>6.601232111239421</v>
      </c>
      <c r="C225" s="2">
        <f>2.638*(B225^1.752)-1.642</f>
        <v>70.34561702086047</v>
      </c>
      <c r="D225">
        <v>1</v>
      </c>
      <c r="E225" s="1">
        <f t="shared" si="10"/>
        <v>0.014215526742816932</v>
      </c>
      <c r="F225">
        <v>78800</v>
      </c>
      <c r="G225" s="3">
        <v>43621.68934027778</v>
      </c>
      <c r="H225">
        <v>29.1758505923426</v>
      </c>
      <c r="I225">
        <v>-90.0734290902506</v>
      </c>
      <c r="J225">
        <v>18.372704</v>
      </c>
      <c r="M225">
        <v>21.657585666796</v>
      </c>
      <c r="N225">
        <v>4.5186188</v>
      </c>
      <c r="O225">
        <v>379.50132448</v>
      </c>
      <c r="P225">
        <v>16</v>
      </c>
      <c r="Q225">
        <v>5</v>
      </c>
      <c r="R225">
        <v>12.08</v>
      </c>
      <c r="S225">
        <v>21.985669666796</v>
      </c>
      <c r="T225">
        <v>18.700788</v>
      </c>
      <c r="U225">
        <v>5.6147194</v>
      </c>
      <c r="V225">
        <v>379.50132448</v>
      </c>
      <c r="W225">
        <v>-1.565858</v>
      </c>
      <c r="X225">
        <v>-4.250186</v>
      </c>
      <c r="Y225">
        <v>0</v>
      </c>
      <c r="Z225">
        <v>249.5</v>
      </c>
      <c r="AA225">
        <v>-6.2</v>
      </c>
      <c r="AB225">
        <v>-9.9</v>
      </c>
      <c r="AC225">
        <v>1</v>
      </c>
      <c r="AD225">
        <v>0</v>
      </c>
      <c r="AE225">
        <v>1684</v>
      </c>
      <c r="AF225">
        <v>950</v>
      </c>
      <c r="AG225">
        <v>1024</v>
      </c>
      <c r="AH225">
        <v>1024</v>
      </c>
      <c r="AI225">
        <v>246.5</v>
      </c>
      <c r="AJ225">
        <v>-85</v>
      </c>
      <c r="AK225">
        <v>90</v>
      </c>
      <c r="AL225">
        <v>4.025</v>
      </c>
      <c r="AM225">
        <v>4.035</v>
      </c>
      <c r="AN225">
        <v>4.02</v>
      </c>
      <c r="AO225">
        <v>0</v>
      </c>
      <c r="AP225">
        <v>0</v>
      </c>
      <c r="AQ225">
        <v>0</v>
      </c>
      <c r="AR225">
        <v>0</v>
      </c>
      <c r="AS225">
        <v>32</v>
      </c>
      <c r="AT225">
        <v>21.657585666796</v>
      </c>
      <c r="AU225">
        <v>18.372704</v>
      </c>
      <c r="AV225">
        <v>6</v>
      </c>
      <c r="AW225" t="s">
        <v>15</v>
      </c>
    </row>
    <row r="226" spans="1:49" ht="15.75">
      <c r="A226" t="s">
        <v>68</v>
      </c>
      <c r="B226" s="2">
        <f>M226*0.3048</f>
        <v>6.501232108039421</v>
      </c>
      <c r="C226" s="2">
        <f>2.638*(B226^1.752)-1.642</f>
        <v>68.44592583967066</v>
      </c>
      <c r="D226">
        <v>1</v>
      </c>
      <c r="E226" s="1">
        <f t="shared" si="10"/>
        <v>0.014610073393446724</v>
      </c>
      <c r="F226">
        <v>81800</v>
      </c>
      <c r="G226" s="3">
        <v>43621.689375</v>
      </c>
      <c r="H226">
        <v>29.175816751713</v>
      </c>
      <c r="I226">
        <v>-90.073492166511</v>
      </c>
      <c r="J226">
        <v>18.04462</v>
      </c>
      <c r="M226">
        <v>21.329501666796</v>
      </c>
      <c r="N226">
        <v>4.809421</v>
      </c>
      <c r="O226">
        <v>403.0840024</v>
      </c>
      <c r="P226">
        <v>17</v>
      </c>
      <c r="Q226">
        <v>5</v>
      </c>
      <c r="R226">
        <v>12.08</v>
      </c>
      <c r="S226">
        <v>21.985669666796</v>
      </c>
      <c r="T226">
        <v>18.700788</v>
      </c>
      <c r="U226">
        <v>5.6147194</v>
      </c>
      <c r="V226">
        <v>403.0840024</v>
      </c>
      <c r="W226">
        <v>-1.789552</v>
      </c>
      <c r="X226">
        <v>-4.47388</v>
      </c>
      <c r="Y226">
        <v>0</v>
      </c>
      <c r="Z226">
        <v>249.3</v>
      </c>
      <c r="AA226">
        <v>-5.3</v>
      </c>
      <c r="AB226">
        <v>-9.9</v>
      </c>
      <c r="AC226">
        <v>1</v>
      </c>
      <c r="AD226">
        <v>0</v>
      </c>
      <c r="AE226">
        <v>1684</v>
      </c>
      <c r="AF226">
        <v>967</v>
      </c>
      <c r="AG226">
        <v>1024</v>
      </c>
      <c r="AH226">
        <v>1024</v>
      </c>
      <c r="AI226">
        <v>246.6</v>
      </c>
      <c r="AJ226">
        <v>-85</v>
      </c>
      <c r="AK226">
        <v>90</v>
      </c>
      <c r="AL226">
        <v>4.025</v>
      </c>
      <c r="AM226">
        <v>4.036</v>
      </c>
      <c r="AN226">
        <v>4.019</v>
      </c>
      <c r="AO226">
        <v>0</v>
      </c>
      <c r="AP226">
        <v>0</v>
      </c>
      <c r="AQ226">
        <v>0</v>
      </c>
      <c r="AR226">
        <v>0</v>
      </c>
      <c r="AS226">
        <v>32</v>
      </c>
      <c r="AT226">
        <v>21.329501666796</v>
      </c>
      <c r="AU226">
        <v>18.04462</v>
      </c>
      <c r="AV226">
        <v>6</v>
      </c>
      <c r="AW226" t="s">
        <v>15</v>
      </c>
    </row>
    <row r="227" spans="1:49" ht="15.75">
      <c r="A227" t="s">
        <v>69</v>
      </c>
      <c r="B227" s="2">
        <f>M227*0.3048</f>
        <v>6.501232108039421</v>
      </c>
      <c r="C227" s="2">
        <f>2.638*(B227^1.752)-1.642</f>
        <v>68.44592583967066</v>
      </c>
      <c r="D227">
        <v>1</v>
      </c>
      <c r="E227" s="1">
        <f t="shared" si="10"/>
        <v>0.014610073393446724</v>
      </c>
      <c r="F227">
        <v>84600</v>
      </c>
      <c r="G227" s="3">
        <v>43621.689421296294</v>
      </c>
      <c r="H227">
        <v>29.1757847003396</v>
      </c>
      <c r="I227">
        <v>-90.0735489654288</v>
      </c>
      <c r="J227">
        <v>18.04462</v>
      </c>
      <c r="M227">
        <v>21.329501666796</v>
      </c>
      <c r="N227">
        <v>4.7423128</v>
      </c>
      <c r="O227">
        <v>424.60959364</v>
      </c>
      <c r="P227">
        <v>17</v>
      </c>
      <c r="Q227">
        <v>5</v>
      </c>
      <c r="R227">
        <v>12.1</v>
      </c>
      <c r="S227">
        <v>21.985669666796</v>
      </c>
      <c r="T227">
        <v>18.700788</v>
      </c>
      <c r="U227">
        <v>5.6147194</v>
      </c>
      <c r="V227">
        <v>424.60959364</v>
      </c>
      <c r="W227">
        <v>-1.565858</v>
      </c>
      <c r="X227">
        <v>-4.47388</v>
      </c>
      <c r="Y227">
        <v>0</v>
      </c>
      <c r="Z227">
        <v>249.5</v>
      </c>
      <c r="AA227">
        <v>-5.5</v>
      </c>
      <c r="AB227">
        <v>-9.2</v>
      </c>
      <c r="AC227">
        <v>1</v>
      </c>
      <c r="AD227">
        <v>0</v>
      </c>
      <c r="AE227">
        <v>1684</v>
      </c>
      <c r="AF227">
        <v>1024</v>
      </c>
      <c r="AG227">
        <v>1024</v>
      </c>
      <c r="AH227">
        <v>1024</v>
      </c>
      <c r="AI227">
        <v>247.1</v>
      </c>
      <c r="AJ227">
        <v>-85</v>
      </c>
      <c r="AK227">
        <v>90</v>
      </c>
      <c r="AL227">
        <v>4.032</v>
      </c>
      <c r="AM227">
        <v>4.042</v>
      </c>
      <c r="AN227">
        <v>4.026</v>
      </c>
      <c r="AO227">
        <v>0</v>
      </c>
      <c r="AP227">
        <v>0</v>
      </c>
      <c r="AQ227">
        <v>0</v>
      </c>
      <c r="AR227">
        <v>0</v>
      </c>
      <c r="AS227">
        <v>32</v>
      </c>
      <c r="AT227">
        <v>21.329501666796</v>
      </c>
      <c r="AU227">
        <v>18.04462</v>
      </c>
      <c r="AV227">
        <v>6</v>
      </c>
      <c r="AW227" t="s">
        <v>15</v>
      </c>
    </row>
    <row r="228" spans="1:49" ht="15.75">
      <c r="A228" t="s">
        <v>70</v>
      </c>
      <c r="B228" s="2">
        <f>M228*0.3048</f>
        <v>6.501232108039421</v>
      </c>
      <c r="C228" s="2">
        <f>2.638*(B228^1.752)-1.642</f>
        <v>68.44592583967066</v>
      </c>
      <c r="D228">
        <v>0</v>
      </c>
      <c r="E228" s="1">
        <f t="shared" si="10"/>
        <v>0</v>
      </c>
      <c r="F228">
        <v>87800</v>
      </c>
      <c r="G228" s="3">
        <v>43621.68945601852</v>
      </c>
      <c r="H228">
        <v>29.1757497268862</v>
      </c>
      <c r="I228">
        <v>-90.0736153175309</v>
      </c>
      <c r="J228">
        <v>18.04462</v>
      </c>
      <c r="M228">
        <v>21.329501666796</v>
      </c>
      <c r="N228">
        <v>4.809421</v>
      </c>
      <c r="O228">
        <v>449.30119548</v>
      </c>
      <c r="P228">
        <v>17</v>
      </c>
      <c r="Q228">
        <v>5</v>
      </c>
      <c r="R228">
        <v>12.053</v>
      </c>
      <c r="S228">
        <v>21.985669666796</v>
      </c>
      <c r="T228">
        <v>18.700788</v>
      </c>
      <c r="U228">
        <v>5.6147194</v>
      </c>
      <c r="V228">
        <v>449.30119548</v>
      </c>
      <c r="W228">
        <v>-1.789552</v>
      </c>
      <c r="X228">
        <v>-4.47388</v>
      </c>
      <c r="Y228">
        <v>0</v>
      </c>
      <c r="Z228">
        <v>249.3</v>
      </c>
      <c r="AA228">
        <v>-5.1</v>
      </c>
      <c r="AB228">
        <v>-9.7</v>
      </c>
      <c r="AC228">
        <v>1</v>
      </c>
      <c r="AD228">
        <v>0</v>
      </c>
      <c r="AE228">
        <v>1684</v>
      </c>
      <c r="AF228">
        <v>977</v>
      </c>
      <c r="AG228">
        <v>1024</v>
      </c>
      <c r="AH228">
        <v>1024</v>
      </c>
      <c r="AI228">
        <v>247.2</v>
      </c>
      <c r="AJ228">
        <v>-85</v>
      </c>
      <c r="AK228">
        <v>89</v>
      </c>
      <c r="AL228">
        <v>4.019</v>
      </c>
      <c r="AM228">
        <v>4.025</v>
      </c>
      <c r="AN228">
        <v>4.009</v>
      </c>
      <c r="AO228">
        <v>0</v>
      </c>
      <c r="AP228">
        <v>0</v>
      </c>
      <c r="AQ228">
        <v>0</v>
      </c>
      <c r="AR228">
        <v>0</v>
      </c>
      <c r="AS228">
        <v>32</v>
      </c>
      <c r="AT228">
        <v>21.329501666796</v>
      </c>
      <c r="AU228">
        <v>18.04462</v>
      </c>
      <c r="AV228">
        <v>6</v>
      </c>
      <c r="AW228" t="s">
        <v>15</v>
      </c>
    </row>
    <row r="229" spans="1:49" ht="15.75">
      <c r="A229" t="s">
        <v>71</v>
      </c>
      <c r="B229" s="2">
        <f>M229*0.3048</f>
        <v>6.501232108039421</v>
      </c>
      <c r="C229" s="2">
        <f>2.638*(B229^1.752)-1.642</f>
        <v>68.44592583967066</v>
      </c>
      <c r="D229">
        <v>0</v>
      </c>
      <c r="E229" s="1">
        <f t="shared" si="10"/>
        <v>0</v>
      </c>
      <c r="F229">
        <v>90700</v>
      </c>
      <c r="G229" s="3">
        <v>43621.689479166664</v>
      </c>
      <c r="H229">
        <v>29.1757160986057</v>
      </c>
      <c r="I229">
        <v>-90.0736714442155</v>
      </c>
      <c r="J229">
        <v>18.04462</v>
      </c>
      <c r="M229">
        <v>21.329501666796</v>
      </c>
      <c r="N229">
        <v>4.1159696</v>
      </c>
      <c r="O229">
        <v>470.94161612</v>
      </c>
      <c r="P229">
        <v>17</v>
      </c>
      <c r="Q229">
        <v>5</v>
      </c>
      <c r="R229">
        <v>12.07</v>
      </c>
      <c r="S229">
        <v>21.985669666796</v>
      </c>
      <c r="T229">
        <v>18.700788</v>
      </c>
      <c r="U229">
        <v>5.6147194</v>
      </c>
      <c r="V229">
        <v>470.94161612</v>
      </c>
      <c r="W229">
        <v>-1.565858</v>
      </c>
      <c r="X229">
        <v>-3.802798</v>
      </c>
      <c r="Y229">
        <v>0</v>
      </c>
      <c r="Z229">
        <v>249.3</v>
      </c>
      <c r="AA229">
        <v>-6.7</v>
      </c>
      <c r="AB229">
        <v>-8.7</v>
      </c>
      <c r="AC229">
        <v>1</v>
      </c>
      <c r="AD229">
        <v>0</v>
      </c>
      <c r="AE229">
        <v>1684</v>
      </c>
      <c r="AF229">
        <v>1000</v>
      </c>
      <c r="AG229">
        <v>1024</v>
      </c>
      <c r="AH229">
        <v>1024</v>
      </c>
      <c r="AI229">
        <v>247</v>
      </c>
      <c r="AJ229">
        <v>-85</v>
      </c>
      <c r="AK229">
        <v>89</v>
      </c>
      <c r="AL229">
        <v>4.025</v>
      </c>
      <c r="AM229">
        <v>4.03</v>
      </c>
      <c r="AN229">
        <v>4.015</v>
      </c>
      <c r="AO229">
        <v>0</v>
      </c>
      <c r="AP229">
        <v>0</v>
      </c>
      <c r="AQ229">
        <v>0</v>
      </c>
      <c r="AR229">
        <v>0</v>
      </c>
      <c r="AS229">
        <v>32</v>
      </c>
      <c r="AT229">
        <v>21.329501666796</v>
      </c>
      <c r="AU229">
        <v>18.04462</v>
      </c>
      <c r="AV229">
        <v>6</v>
      </c>
      <c r="AW229" t="s">
        <v>15</v>
      </c>
    </row>
    <row r="230" spans="1:49" ht="15.75">
      <c r="A230" t="s">
        <v>72</v>
      </c>
      <c r="B230" s="2">
        <f>M230*0.3048</f>
        <v>6.501232108039421</v>
      </c>
      <c r="C230" s="2">
        <f>2.638*(B230^1.752)-1.642</f>
        <v>68.44592583967066</v>
      </c>
      <c r="D230">
        <v>3</v>
      </c>
      <c r="E230" s="1">
        <f t="shared" si="10"/>
        <v>0.04383022018034017</v>
      </c>
      <c r="F230">
        <v>93900</v>
      </c>
      <c r="G230" s="3">
        <v>43621.68951388889</v>
      </c>
      <c r="H230">
        <v>29.175672949165</v>
      </c>
      <c r="I230">
        <v>-90.0737378405104</v>
      </c>
      <c r="J230">
        <v>18.04462</v>
      </c>
      <c r="M230">
        <v>21.329501666796</v>
      </c>
      <c r="N230">
        <v>5.3015478</v>
      </c>
      <c r="O230">
        <v>497.18177444</v>
      </c>
      <c r="P230">
        <v>17</v>
      </c>
      <c r="Q230">
        <v>5</v>
      </c>
      <c r="R230">
        <v>12.069</v>
      </c>
      <c r="S230">
        <v>21.985669666796</v>
      </c>
      <c r="T230">
        <v>18.700788</v>
      </c>
      <c r="U230">
        <v>5.6147194</v>
      </c>
      <c r="V230">
        <v>497.18177444</v>
      </c>
      <c r="W230">
        <v>-2.460634</v>
      </c>
      <c r="X230">
        <v>-4.697574</v>
      </c>
      <c r="Y230">
        <v>0</v>
      </c>
      <c r="Z230">
        <v>249.2</v>
      </c>
      <c r="AA230">
        <v>-4.2</v>
      </c>
      <c r="AB230">
        <v>-7.4</v>
      </c>
      <c r="AC230">
        <v>1</v>
      </c>
      <c r="AD230">
        <v>0</v>
      </c>
      <c r="AE230">
        <v>1684</v>
      </c>
      <c r="AF230">
        <v>1022</v>
      </c>
      <c r="AG230">
        <v>1024</v>
      </c>
      <c r="AH230">
        <v>1024</v>
      </c>
      <c r="AI230">
        <v>247.5</v>
      </c>
      <c r="AJ230">
        <v>-85</v>
      </c>
      <c r="AK230">
        <v>89</v>
      </c>
      <c r="AL230">
        <v>4.024</v>
      </c>
      <c r="AM230">
        <v>4.03</v>
      </c>
      <c r="AN230">
        <v>4.015</v>
      </c>
      <c r="AO230">
        <v>0</v>
      </c>
      <c r="AP230">
        <v>0</v>
      </c>
      <c r="AQ230">
        <v>0</v>
      </c>
      <c r="AR230">
        <v>0</v>
      </c>
      <c r="AS230">
        <v>32</v>
      </c>
      <c r="AT230">
        <v>21.329501666796</v>
      </c>
      <c r="AU230">
        <v>18.04462</v>
      </c>
      <c r="AV230">
        <v>6</v>
      </c>
      <c r="AW230" t="s">
        <v>15</v>
      </c>
    </row>
    <row r="231" spans="1:49" ht="15.75">
      <c r="A231" t="s">
        <v>73</v>
      </c>
      <c r="B231" s="2">
        <f>M231*0.3048</f>
        <v>6.601232111239421</v>
      </c>
      <c r="C231" s="2">
        <f>2.638*(B231^1.752)-1.642</f>
        <v>70.34561702086047</v>
      </c>
      <c r="D231">
        <v>0</v>
      </c>
      <c r="E231" s="1">
        <f t="shared" si="10"/>
        <v>0</v>
      </c>
      <c r="F231">
        <v>96900</v>
      </c>
      <c r="G231" s="3">
        <v>43621.68956018519</v>
      </c>
      <c r="H231">
        <v>29.1756407781465</v>
      </c>
      <c r="I231">
        <v>-90.0737933713377</v>
      </c>
      <c r="J231">
        <v>18.372704</v>
      </c>
      <c r="M231">
        <v>21.657585666796</v>
      </c>
      <c r="N231">
        <v>4.026492</v>
      </c>
      <c r="O231">
        <v>518.39568588</v>
      </c>
      <c r="P231">
        <v>17</v>
      </c>
      <c r="Q231">
        <v>5</v>
      </c>
      <c r="R231">
        <v>12.047</v>
      </c>
      <c r="S231">
        <v>21.985669666796</v>
      </c>
      <c r="T231">
        <v>18.700788</v>
      </c>
      <c r="U231">
        <v>5.6147194</v>
      </c>
      <c r="V231">
        <v>518.39568588</v>
      </c>
      <c r="W231">
        <v>-1.342164</v>
      </c>
      <c r="X231">
        <v>-3.802798</v>
      </c>
      <c r="Y231">
        <v>0</v>
      </c>
      <c r="Z231">
        <v>249.4</v>
      </c>
      <c r="AA231">
        <v>-6.2</v>
      </c>
      <c r="AB231">
        <v>-8.7</v>
      </c>
      <c r="AC231">
        <v>1</v>
      </c>
      <c r="AD231">
        <v>0</v>
      </c>
      <c r="AE231">
        <v>1684</v>
      </c>
      <c r="AF231">
        <v>1024</v>
      </c>
      <c r="AG231">
        <v>1024</v>
      </c>
      <c r="AH231">
        <v>1024</v>
      </c>
      <c r="AI231">
        <v>246.8</v>
      </c>
      <c r="AJ231">
        <v>-85</v>
      </c>
      <c r="AK231">
        <v>88</v>
      </c>
      <c r="AL231">
        <v>4.019</v>
      </c>
      <c r="AM231">
        <v>4.022</v>
      </c>
      <c r="AN231">
        <v>4.006</v>
      </c>
      <c r="AO231">
        <v>0</v>
      </c>
      <c r="AP231">
        <v>0</v>
      </c>
      <c r="AQ231">
        <v>0</v>
      </c>
      <c r="AR231">
        <v>0</v>
      </c>
      <c r="AS231">
        <v>32</v>
      </c>
      <c r="AT231">
        <v>21.657585666796</v>
      </c>
      <c r="AU231">
        <v>18.372704</v>
      </c>
      <c r="AV231">
        <v>6</v>
      </c>
      <c r="AW231" t="s">
        <v>15</v>
      </c>
    </row>
    <row r="232" spans="1:49" ht="15.75">
      <c r="A232" t="s">
        <v>74</v>
      </c>
      <c r="B232" s="2">
        <f>M232*0.3048</f>
        <v>6.601232111239421</v>
      </c>
      <c r="C232" s="2">
        <f>2.638*(B232^1.752)-1.642</f>
        <v>70.34561702086047</v>
      </c>
      <c r="D232">
        <v>1</v>
      </c>
      <c r="E232" s="1">
        <f t="shared" si="10"/>
        <v>0.014215526742816932</v>
      </c>
      <c r="F232">
        <v>99600</v>
      </c>
      <c r="G232" s="3">
        <v>43621.68959490741</v>
      </c>
      <c r="H232">
        <v>29.1756134196099</v>
      </c>
      <c r="I232">
        <v>-90.0738489294813</v>
      </c>
      <c r="J232">
        <v>18.372704</v>
      </c>
      <c r="M232">
        <v>21.657585666796</v>
      </c>
      <c r="N232">
        <v>4.7423128</v>
      </c>
      <c r="O232">
        <v>538.70408548</v>
      </c>
      <c r="P232">
        <v>16</v>
      </c>
      <c r="Q232">
        <v>5</v>
      </c>
      <c r="R232">
        <v>12.045</v>
      </c>
      <c r="S232">
        <v>21.985669666796</v>
      </c>
      <c r="T232">
        <v>18.700788</v>
      </c>
      <c r="U232">
        <v>5.6147194</v>
      </c>
      <c r="V232">
        <v>538.70408548</v>
      </c>
      <c r="W232">
        <v>-1.565858</v>
      </c>
      <c r="X232">
        <v>-4.47388</v>
      </c>
      <c r="Y232">
        <v>0</v>
      </c>
      <c r="Z232">
        <v>249.4</v>
      </c>
      <c r="AA232">
        <v>-5.6</v>
      </c>
      <c r="AB232">
        <v>-10.1</v>
      </c>
      <c r="AC232">
        <v>1</v>
      </c>
      <c r="AD232">
        <v>0</v>
      </c>
      <c r="AE232">
        <v>1684</v>
      </c>
      <c r="AF232">
        <v>886</v>
      </c>
      <c r="AG232">
        <v>1024</v>
      </c>
      <c r="AH232">
        <v>1024</v>
      </c>
      <c r="AI232">
        <v>246.9</v>
      </c>
      <c r="AJ232">
        <v>-85</v>
      </c>
      <c r="AK232">
        <v>88</v>
      </c>
      <c r="AL232">
        <v>4.014</v>
      </c>
      <c r="AM232">
        <v>4.024</v>
      </c>
      <c r="AN232">
        <v>4.007</v>
      </c>
      <c r="AO232">
        <v>0</v>
      </c>
      <c r="AP232">
        <v>0</v>
      </c>
      <c r="AQ232">
        <v>0</v>
      </c>
      <c r="AR232">
        <v>0</v>
      </c>
      <c r="AS232">
        <v>32</v>
      </c>
      <c r="AT232">
        <v>21.657585666796</v>
      </c>
      <c r="AU232">
        <v>18.372704</v>
      </c>
      <c r="AV232">
        <v>6</v>
      </c>
      <c r="AW232" t="s">
        <v>15</v>
      </c>
    </row>
    <row r="233" spans="1:49" ht="15.75">
      <c r="A233" t="s">
        <v>75</v>
      </c>
      <c r="B233" s="2">
        <f>M233*0.3048</f>
        <v>6.601232111239421</v>
      </c>
      <c r="C233" s="2">
        <f>2.638*(B233^1.752)-1.642</f>
        <v>70.34561702086047</v>
      </c>
      <c r="D233">
        <v>0</v>
      </c>
      <c r="E233" s="1">
        <f t="shared" si="10"/>
        <v>0</v>
      </c>
      <c r="F233">
        <v>102600</v>
      </c>
      <c r="G233" s="3">
        <v>43621.689618055556</v>
      </c>
      <c r="H233">
        <v>29.1755762893671</v>
      </c>
      <c r="I233">
        <v>-90.0739078924342</v>
      </c>
      <c r="J233">
        <v>18.372704</v>
      </c>
      <c r="M233">
        <v>21.657585666796</v>
      </c>
      <c r="N233">
        <v>4.921268</v>
      </c>
      <c r="O233">
        <v>561.7946374</v>
      </c>
      <c r="P233">
        <v>17</v>
      </c>
      <c r="Q233">
        <v>5</v>
      </c>
      <c r="R233">
        <v>12.032</v>
      </c>
      <c r="S233">
        <v>21.985669666796</v>
      </c>
      <c r="T233">
        <v>18.700788</v>
      </c>
      <c r="U233">
        <v>5.6147194</v>
      </c>
      <c r="V233">
        <v>561.7946374</v>
      </c>
      <c r="W233">
        <v>-2.460634</v>
      </c>
      <c r="X233">
        <v>-4.250186</v>
      </c>
      <c r="Y233">
        <v>0</v>
      </c>
      <c r="Z233">
        <v>249.2</v>
      </c>
      <c r="AA233">
        <v>-5.3</v>
      </c>
      <c r="AB233">
        <v>-8.6</v>
      </c>
      <c r="AC233">
        <v>1</v>
      </c>
      <c r="AD233">
        <v>0</v>
      </c>
      <c r="AE233">
        <v>1684</v>
      </c>
      <c r="AF233">
        <v>1024</v>
      </c>
      <c r="AG233">
        <v>1024</v>
      </c>
      <c r="AH233">
        <v>1024</v>
      </c>
      <c r="AI233">
        <v>246.7</v>
      </c>
      <c r="AJ233">
        <v>-85</v>
      </c>
      <c r="AK233">
        <v>88</v>
      </c>
      <c r="AL233">
        <v>4.007</v>
      </c>
      <c r="AM233">
        <v>4.019</v>
      </c>
      <c r="AN233">
        <v>4.006</v>
      </c>
      <c r="AO233">
        <v>0</v>
      </c>
      <c r="AP233">
        <v>0</v>
      </c>
      <c r="AQ233">
        <v>0</v>
      </c>
      <c r="AR233">
        <v>0</v>
      </c>
      <c r="AS233">
        <v>32</v>
      </c>
      <c r="AT233">
        <v>21.657585666796</v>
      </c>
      <c r="AU233">
        <v>18.372704</v>
      </c>
      <c r="AV233">
        <v>6</v>
      </c>
      <c r="AW233" t="s">
        <v>15</v>
      </c>
    </row>
    <row r="234" spans="1:49" ht="15.75">
      <c r="A234" t="s">
        <v>76</v>
      </c>
      <c r="B234" s="2">
        <f>M234*0.3048</f>
        <v>6.601232111239421</v>
      </c>
      <c r="C234" s="2">
        <f>2.638*(B234^1.752)-1.642</f>
        <v>70.34561702086047</v>
      </c>
      <c r="D234">
        <v>1</v>
      </c>
      <c r="E234" s="1">
        <f t="shared" si="10"/>
        <v>0.014215526742816932</v>
      </c>
      <c r="F234">
        <v>105700</v>
      </c>
      <c r="G234" s="3">
        <v>43621.68965277778</v>
      </c>
      <c r="H234">
        <v>29.1755393422917</v>
      </c>
      <c r="I234">
        <v>-90.0739689983072</v>
      </c>
      <c r="J234">
        <v>18.372704</v>
      </c>
      <c r="M234">
        <v>21.657585666796</v>
      </c>
      <c r="N234">
        <v>4.809421</v>
      </c>
      <c r="O234">
        <v>585.4330896</v>
      </c>
      <c r="P234">
        <v>17</v>
      </c>
      <c r="Q234">
        <v>5</v>
      </c>
      <c r="R234">
        <v>12.046</v>
      </c>
      <c r="S234">
        <v>21.985669666796</v>
      </c>
      <c r="T234">
        <v>18.700788</v>
      </c>
      <c r="U234">
        <v>5.6147194</v>
      </c>
      <c r="V234">
        <v>585.4330896</v>
      </c>
      <c r="W234">
        <v>-1.789552</v>
      </c>
      <c r="X234">
        <v>-4.47388</v>
      </c>
      <c r="Y234">
        <v>0</v>
      </c>
      <c r="Z234">
        <v>249.3</v>
      </c>
      <c r="AA234">
        <v>-5.4</v>
      </c>
      <c r="AB234">
        <v>-8.6</v>
      </c>
      <c r="AC234">
        <v>1</v>
      </c>
      <c r="AD234">
        <v>0</v>
      </c>
      <c r="AE234">
        <v>1684</v>
      </c>
      <c r="AF234">
        <v>1014</v>
      </c>
      <c r="AG234">
        <v>1024</v>
      </c>
      <c r="AH234">
        <v>1024</v>
      </c>
      <c r="AI234">
        <v>247</v>
      </c>
      <c r="AJ234">
        <v>-85</v>
      </c>
      <c r="AK234">
        <v>88</v>
      </c>
      <c r="AL234">
        <v>4.013</v>
      </c>
      <c r="AM234">
        <v>4.024</v>
      </c>
      <c r="AN234">
        <v>4.009</v>
      </c>
      <c r="AO234">
        <v>0</v>
      </c>
      <c r="AP234">
        <v>0</v>
      </c>
      <c r="AQ234">
        <v>0</v>
      </c>
      <c r="AR234">
        <v>0</v>
      </c>
      <c r="AS234">
        <v>32</v>
      </c>
      <c r="AT234">
        <v>21.657585666796</v>
      </c>
      <c r="AU234">
        <v>18.372704</v>
      </c>
      <c r="AV234">
        <v>6</v>
      </c>
      <c r="AW234" t="s">
        <v>15</v>
      </c>
    </row>
    <row r="235" spans="1:49" ht="15.75">
      <c r="A235" t="s">
        <v>77</v>
      </c>
      <c r="B235" s="2">
        <f>M235*0.3048</f>
        <v>6.601232111239421</v>
      </c>
      <c r="C235" s="2">
        <f>2.638*(B235^1.752)-1.642</f>
        <v>70.34561702086047</v>
      </c>
      <c r="D235">
        <v>1</v>
      </c>
      <c r="E235" s="1">
        <f t="shared" si="10"/>
        <v>0.014215526742816932</v>
      </c>
      <c r="F235">
        <v>108800</v>
      </c>
      <c r="G235" s="3">
        <v>43621.6896875</v>
      </c>
      <c r="H235">
        <v>29.1755021610852</v>
      </c>
      <c r="I235">
        <v>-90.0740290209459</v>
      </c>
      <c r="J235">
        <v>18.372704</v>
      </c>
      <c r="M235">
        <v>21.657585666796</v>
      </c>
      <c r="N235">
        <v>4.2278166</v>
      </c>
      <c r="O235">
        <v>608.82875964</v>
      </c>
      <c r="P235">
        <v>17</v>
      </c>
      <c r="Q235">
        <v>5</v>
      </c>
      <c r="R235">
        <v>12.033</v>
      </c>
      <c r="S235">
        <v>21.985669666796</v>
      </c>
      <c r="T235">
        <v>18.700788</v>
      </c>
      <c r="U235">
        <v>5.6147194</v>
      </c>
      <c r="V235">
        <v>608.82875964</v>
      </c>
      <c r="W235">
        <v>-2.23694</v>
      </c>
      <c r="X235">
        <v>-3.579104</v>
      </c>
      <c r="Y235">
        <v>0</v>
      </c>
      <c r="Z235">
        <v>249.5</v>
      </c>
      <c r="AA235">
        <v>-6.7</v>
      </c>
      <c r="AB235">
        <v>-8.4</v>
      </c>
      <c r="AC235">
        <v>1</v>
      </c>
      <c r="AD235">
        <v>0</v>
      </c>
      <c r="AE235">
        <v>1684</v>
      </c>
      <c r="AF235">
        <v>942</v>
      </c>
      <c r="AG235">
        <v>1024</v>
      </c>
      <c r="AH235">
        <v>1024</v>
      </c>
      <c r="AI235">
        <v>246.8</v>
      </c>
      <c r="AJ235">
        <v>-85</v>
      </c>
      <c r="AK235">
        <v>87</v>
      </c>
      <c r="AL235">
        <v>4.009</v>
      </c>
      <c r="AM235">
        <v>4.019</v>
      </c>
      <c r="AN235">
        <v>4.005</v>
      </c>
      <c r="AO235">
        <v>0</v>
      </c>
      <c r="AP235">
        <v>0</v>
      </c>
      <c r="AQ235">
        <v>0</v>
      </c>
      <c r="AR235">
        <v>0</v>
      </c>
      <c r="AS235">
        <v>32</v>
      </c>
      <c r="AT235">
        <v>21.657585666796</v>
      </c>
      <c r="AU235">
        <v>18.372704</v>
      </c>
      <c r="AV235">
        <v>6</v>
      </c>
      <c r="AW235" t="s">
        <v>15</v>
      </c>
    </row>
    <row r="236" spans="1:49" ht="15.75">
      <c r="A236" t="s">
        <v>78</v>
      </c>
      <c r="B236" s="2">
        <f>M236*0.3048</f>
        <v>6.601232111239421</v>
      </c>
      <c r="C236" s="2">
        <f>2.638*(B236^1.752)-1.642</f>
        <v>70.34561702086047</v>
      </c>
      <c r="D236">
        <v>2</v>
      </c>
      <c r="E236" s="1">
        <f t="shared" si="10"/>
        <v>0.028431053485633864</v>
      </c>
      <c r="F236">
        <v>111800</v>
      </c>
      <c r="G236" s="3">
        <v>43621.689722222225</v>
      </c>
      <c r="H236">
        <v>29.1754637144865</v>
      </c>
      <c r="I236">
        <v>-90.0740873074269</v>
      </c>
      <c r="J236">
        <v>18.372704</v>
      </c>
      <c r="M236">
        <v>21.657585666796</v>
      </c>
      <c r="N236">
        <v>4.697574</v>
      </c>
      <c r="O236">
        <v>632.00133256</v>
      </c>
      <c r="P236">
        <v>16</v>
      </c>
      <c r="Q236">
        <v>5</v>
      </c>
      <c r="R236">
        <v>12.035</v>
      </c>
      <c r="S236">
        <v>21.985669666796</v>
      </c>
      <c r="T236">
        <v>18.700788</v>
      </c>
      <c r="U236">
        <v>5.6147194</v>
      </c>
      <c r="V236">
        <v>632.00133256</v>
      </c>
      <c r="W236">
        <v>-2.013246</v>
      </c>
      <c r="X236">
        <v>-4.250186</v>
      </c>
      <c r="Y236">
        <v>0</v>
      </c>
      <c r="Z236">
        <v>249.3</v>
      </c>
      <c r="AA236">
        <v>-5.4</v>
      </c>
      <c r="AB236">
        <v>-8.1</v>
      </c>
      <c r="AC236">
        <v>1</v>
      </c>
      <c r="AD236">
        <v>0</v>
      </c>
      <c r="AE236">
        <v>1684</v>
      </c>
      <c r="AF236">
        <v>985</v>
      </c>
      <c r="AG236">
        <v>1024</v>
      </c>
      <c r="AH236">
        <v>1024</v>
      </c>
      <c r="AI236">
        <v>247.3</v>
      </c>
      <c r="AJ236">
        <v>-85</v>
      </c>
      <c r="AK236">
        <v>87</v>
      </c>
      <c r="AL236">
        <v>4.01</v>
      </c>
      <c r="AM236">
        <v>4.022</v>
      </c>
      <c r="AN236">
        <v>4.003</v>
      </c>
      <c r="AO236">
        <v>0</v>
      </c>
      <c r="AP236">
        <v>0</v>
      </c>
      <c r="AQ236">
        <v>0</v>
      </c>
      <c r="AR236">
        <v>0</v>
      </c>
      <c r="AS236">
        <v>32</v>
      </c>
      <c r="AT236">
        <v>21.657585666796</v>
      </c>
      <c r="AU236">
        <v>18.372704</v>
      </c>
      <c r="AV236">
        <v>6</v>
      </c>
      <c r="AW236" t="s">
        <v>15</v>
      </c>
    </row>
    <row r="237" spans="1:49" ht="15.75">
      <c r="A237" t="s">
        <v>79</v>
      </c>
      <c r="B237" s="2">
        <f>M237*0.3048</f>
        <v>6.601232111239421</v>
      </c>
      <c r="C237" s="2">
        <f>2.638*(B237^1.752)-1.642</f>
        <v>70.34561702086047</v>
      </c>
      <c r="D237">
        <v>0</v>
      </c>
      <c r="E237" s="1">
        <f t="shared" si="10"/>
        <v>0</v>
      </c>
      <c r="F237">
        <v>114900</v>
      </c>
      <c r="G237" s="3">
        <v>43621.68976851852</v>
      </c>
      <c r="H237">
        <v>29.1754296895431</v>
      </c>
      <c r="I237">
        <v>-90.0741464801192</v>
      </c>
      <c r="J237">
        <v>18.372704</v>
      </c>
      <c r="M237">
        <v>21.657585666796</v>
      </c>
      <c r="N237">
        <v>4.3172942</v>
      </c>
      <c r="O237">
        <v>654.56695008</v>
      </c>
      <c r="P237">
        <v>16</v>
      </c>
      <c r="Q237">
        <v>5</v>
      </c>
      <c r="R237">
        <v>12.02</v>
      </c>
      <c r="S237">
        <v>21.985669666796</v>
      </c>
      <c r="T237">
        <v>18.700788</v>
      </c>
      <c r="U237">
        <v>5.6147194</v>
      </c>
      <c r="V237">
        <v>654.56695008</v>
      </c>
      <c r="W237">
        <v>-1.565858</v>
      </c>
      <c r="X237">
        <v>-4.026492</v>
      </c>
      <c r="Y237">
        <v>0</v>
      </c>
      <c r="Z237">
        <v>249.4</v>
      </c>
      <c r="AA237">
        <v>-5.7</v>
      </c>
      <c r="AB237">
        <v>-9.4</v>
      </c>
      <c r="AC237">
        <v>1</v>
      </c>
      <c r="AD237">
        <v>0</v>
      </c>
      <c r="AE237">
        <v>1684</v>
      </c>
      <c r="AF237">
        <v>943</v>
      </c>
      <c r="AG237">
        <v>1024</v>
      </c>
      <c r="AH237">
        <v>1024</v>
      </c>
      <c r="AI237">
        <v>247.3</v>
      </c>
      <c r="AJ237">
        <v>-85</v>
      </c>
      <c r="AK237">
        <v>87</v>
      </c>
      <c r="AL237">
        <v>4.008</v>
      </c>
      <c r="AM237">
        <v>4.015</v>
      </c>
      <c r="AN237">
        <v>3.997</v>
      </c>
      <c r="AO237">
        <v>0</v>
      </c>
      <c r="AP237">
        <v>0</v>
      </c>
      <c r="AQ237">
        <v>0</v>
      </c>
      <c r="AR237">
        <v>0</v>
      </c>
      <c r="AS237">
        <v>32</v>
      </c>
      <c r="AT237">
        <v>21.657585666796</v>
      </c>
      <c r="AU237">
        <v>18.372704</v>
      </c>
      <c r="AV237">
        <v>6</v>
      </c>
      <c r="AW237" t="s">
        <v>15</v>
      </c>
    </row>
    <row r="238" spans="1:49" ht="15.75">
      <c r="A238" t="s">
        <v>80</v>
      </c>
      <c r="B238" s="2">
        <f>M238*0.3048</f>
        <v>6.601232111239421</v>
      </c>
      <c r="C238" s="2">
        <f>2.638*(B238^1.752)-1.642</f>
        <v>70.34561702086047</v>
      </c>
      <c r="D238">
        <v>0</v>
      </c>
      <c r="E238" s="1">
        <f t="shared" si="10"/>
        <v>0</v>
      </c>
      <c r="F238">
        <v>118000</v>
      </c>
      <c r="G238" s="3">
        <v>43621.68980324074</v>
      </c>
      <c r="H238">
        <v>29.1753972466656</v>
      </c>
      <c r="I238">
        <v>-90.0742060996063</v>
      </c>
      <c r="J238">
        <v>18.372704</v>
      </c>
      <c r="M238">
        <v>21.657585666796</v>
      </c>
      <c r="N238">
        <v>4.809421</v>
      </c>
      <c r="O238">
        <v>676.94555972</v>
      </c>
      <c r="P238">
        <v>17</v>
      </c>
      <c r="Q238">
        <v>5</v>
      </c>
      <c r="R238">
        <v>11.996</v>
      </c>
      <c r="S238">
        <v>21.985669666796</v>
      </c>
      <c r="T238">
        <v>18.700788</v>
      </c>
      <c r="U238">
        <v>5.6147194</v>
      </c>
      <c r="V238">
        <v>676.94555972</v>
      </c>
      <c r="W238">
        <v>-1.789552</v>
      </c>
      <c r="X238">
        <v>-4.47388</v>
      </c>
      <c r="Y238">
        <v>0</v>
      </c>
      <c r="Z238">
        <v>249.2</v>
      </c>
      <c r="AA238">
        <v>-5.8</v>
      </c>
      <c r="AB238">
        <v>-9.7</v>
      </c>
      <c r="AC238">
        <v>1</v>
      </c>
      <c r="AD238">
        <v>0</v>
      </c>
      <c r="AE238">
        <v>1684</v>
      </c>
      <c r="AF238">
        <v>936</v>
      </c>
      <c r="AG238">
        <v>1024</v>
      </c>
      <c r="AH238">
        <v>1024</v>
      </c>
      <c r="AI238">
        <v>247.1</v>
      </c>
      <c r="AJ238">
        <v>-85</v>
      </c>
      <c r="AK238">
        <v>87</v>
      </c>
      <c r="AL238">
        <v>4</v>
      </c>
      <c r="AM238">
        <v>4.007</v>
      </c>
      <c r="AN238">
        <v>3.989</v>
      </c>
      <c r="AO238">
        <v>0</v>
      </c>
      <c r="AP238">
        <v>0</v>
      </c>
      <c r="AQ238">
        <v>0</v>
      </c>
      <c r="AR238">
        <v>0</v>
      </c>
      <c r="AS238">
        <v>32</v>
      </c>
      <c r="AT238">
        <v>21.657585666796</v>
      </c>
      <c r="AU238">
        <v>18.372704</v>
      </c>
      <c r="AV238">
        <v>6</v>
      </c>
      <c r="AW238" t="s">
        <v>15</v>
      </c>
    </row>
    <row r="239" spans="1:49" ht="15.75">
      <c r="A239" t="s">
        <v>81</v>
      </c>
      <c r="B239" s="2">
        <f>M239*0.3048</f>
        <v>6.601232111239421</v>
      </c>
      <c r="C239" s="2">
        <f>2.638*(B239^1.752)-1.642</f>
        <v>70.34561702086047</v>
      </c>
      <c r="D239">
        <v>0</v>
      </c>
      <c r="E239" s="1">
        <f t="shared" si="10"/>
        <v>0</v>
      </c>
      <c r="F239">
        <v>120600</v>
      </c>
      <c r="G239" s="3">
        <v>43621.68982638889</v>
      </c>
      <c r="H239">
        <v>29.1753668408804</v>
      </c>
      <c r="I239">
        <v>-90.074256878175</v>
      </c>
      <c r="J239">
        <v>18.372704</v>
      </c>
      <c r="M239">
        <v>21.657585666796</v>
      </c>
      <c r="N239">
        <v>4.2054472</v>
      </c>
      <c r="O239">
        <v>696.54201704</v>
      </c>
      <c r="P239">
        <v>17</v>
      </c>
      <c r="Q239">
        <v>5</v>
      </c>
      <c r="R239">
        <v>12.037</v>
      </c>
      <c r="S239">
        <v>21.985669666796</v>
      </c>
      <c r="T239">
        <v>18.700788</v>
      </c>
      <c r="U239">
        <v>5.6147194</v>
      </c>
      <c r="V239">
        <v>696.54201704</v>
      </c>
      <c r="W239">
        <v>-1.789552</v>
      </c>
      <c r="X239">
        <v>-3.802798</v>
      </c>
      <c r="Y239">
        <v>0</v>
      </c>
      <c r="Z239">
        <v>249.4</v>
      </c>
      <c r="AA239">
        <v>-6.1</v>
      </c>
      <c r="AB239">
        <v>-9</v>
      </c>
      <c r="AC239">
        <v>1</v>
      </c>
      <c r="AD239">
        <v>0</v>
      </c>
      <c r="AE239">
        <v>1684</v>
      </c>
      <c r="AF239">
        <v>931</v>
      </c>
      <c r="AG239">
        <v>1024</v>
      </c>
      <c r="AH239">
        <v>1024</v>
      </c>
      <c r="AI239">
        <v>247.1</v>
      </c>
      <c r="AJ239">
        <v>-85</v>
      </c>
      <c r="AK239">
        <v>86</v>
      </c>
      <c r="AL239">
        <v>4.015</v>
      </c>
      <c r="AM239">
        <v>4.021</v>
      </c>
      <c r="AN239">
        <v>4.001</v>
      </c>
      <c r="AO239">
        <v>0</v>
      </c>
      <c r="AP239">
        <v>0</v>
      </c>
      <c r="AQ239">
        <v>0</v>
      </c>
      <c r="AR239">
        <v>0</v>
      </c>
      <c r="AS239">
        <v>32</v>
      </c>
      <c r="AT239">
        <v>21.657585666796</v>
      </c>
      <c r="AU239">
        <v>18.372704</v>
      </c>
      <c r="AV239">
        <v>6</v>
      </c>
      <c r="AW239" t="s">
        <v>15</v>
      </c>
    </row>
    <row r="240" spans="1:49" ht="15.75">
      <c r="A240" t="s">
        <v>82</v>
      </c>
      <c r="B240" s="2">
        <f>M240*0.3048</f>
        <v>6.601232111239421</v>
      </c>
      <c r="C240" s="2">
        <f>2.638*(B240^1.752)-1.642</f>
        <v>70.34561702086047</v>
      </c>
      <c r="D240">
        <v>1</v>
      </c>
      <c r="E240" s="1">
        <f t="shared" si="10"/>
        <v>0.014215526742816932</v>
      </c>
      <c r="F240">
        <v>123700</v>
      </c>
      <c r="G240" s="3">
        <v>43621.68986111111</v>
      </c>
      <c r="H240">
        <v>29.1753319117207</v>
      </c>
      <c r="I240">
        <v>-90.0743119948614</v>
      </c>
      <c r="J240">
        <v>18.372704</v>
      </c>
      <c r="M240">
        <v>21.657585666796</v>
      </c>
      <c r="N240">
        <v>4.4067718</v>
      </c>
      <c r="O240">
        <v>718.18571852</v>
      </c>
      <c r="P240">
        <v>17</v>
      </c>
      <c r="Q240">
        <v>5</v>
      </c>
      <c r="R240">
        <v>12.007</v>
      </c>
      <c r="S240">
        <v>21.985669666796</v>
      </c>
      <c r="T240">
        <v>18.700788</v>
      </c>
      <c r="U240">
        <v>5.6147194</v>
      </c>
      <c r="V240">
        <v>718.18571852</v>
      </c>
      <c r="W240">
        <v>-1.789552</v>
      </c>
      <c r="X240">
        <v>-4.026492</v>
      </c>
      <c r="Y240">
        <v>0</v>
      </c>
      <c r="Z240">
        <v>249.5</v>
      </c>
      <c r="AA240">
        <v>-6.2</v>
      </c>
      <c r="AB240">
        <v>-9</v>
      </c>
      <c r="AC240">
        <v>1</v>
      </c>
      <c r="AD240">
        <v>0</v>
      </c>
      <c r="AE240">
        <v>1684</v>
      </c>
      <c r="AF240">
        <v>918</v>
      </c>
      <c r="AG240">
        <v>1024</v>
      </c>
      <c r="AH240">
        <v>1024</v>
      </c>
      <c r="AI240">
        <v>247.3</v>
      </c>
      <c r="AJ240">
        <v>-85</v>
      </c>
      <c r="AK240">
        <v>86</v>
      </c>
      <c r="AL240">
        <v>4.005</v>
      </c>
      <c r="AM240">
        <v>4.011</v>
      </c>
      <c r="AN240">
        <v>3.991</v>
      </c>
      <c r="AO240">
        <v>0</v>
      </c>
      <c r="AP240">
        <v>0</v>
      </c>
      <c r="AQ240">
        <v>0</v>
      </c>
      <c r="AR240">
        <v>0</v>
      </c>
      <c r="AS240">
        <v>32</v>
      </c>
      <c r="AT240">
        <v>21.657585666796</v>
      </c>
      <c r="AU240">
        <v>18.372704</v>
      </c>
      <c r="AV240">
        <v>6</v>
      </c>
      <c r="AW240" t="s">
        <v>15</v>
      </c>
    </row>
    <row r="241" spans="1:49" ht="15.75">
      <c r="A241" t="s">
        <v>83</v>
      </c>
      <c r="B241" s="2">
        <f>M241*0.3048</f>
        <v>6.601232111239421</v>
      </c>
      <c r="C241" s="2">
        <f>2.638*(B241^1.752)-1.642</f>
        <v>70.34561702086047</v>
      </c>
      <c r="D241">
        <v>1</v>
      </c>
      <c r="E241" s="1">
        <f t="shared" si="10"/>
        <v>0.014215526742816932</v>
      </c>
      <c r="F241">
        <v>126700</v>
      </c>
      <c r="G241" s="3">
        <v>43621.68989583333</v>
      </c>
      <c r="H241">
        <v>29.1752993234558</v>
      </c>
      <c r="I241">
        <v>-90.0743673068439</v>
      </c>
      <c r="J241">
        <v>18.372704</v>
      </c>
      <c r="M241">
        <v>21.657585666796</v>
      </c>
      <c r="N241">
        <v>4.809421</v>
      </c>
      <c r="O241">
        <v>739.43243836</v>
      </c>
      <c r="P241">
        <v>16</v>
      </c>
      <c r="Q241">
        <v>5</v>
      </c>
      <c r="R241">
        <v>11.985</v>
      </c>
      <c r="S241">
        <v>21.985669666796</v>
      </c>
      <c r="T241">
        <v>18.700788</v>
      </c>
      <c r="U241">
        <v>5.6147194</v>
      </c>
      <c r="V241">
        <v>739.43243836</v>
      </c>
      <c r="W241">
        <v>-1.789552</v>
      </c>
      <c r="X241">
        <v>-4.47388</v>
      </c>
      <c r="Y241">
        <v>0</v>
      </c>
      <c r="Z241">
        <v>249.3</v>
      </c>
      <c r="AA241">
        <v>-5.7</v>
      </c>
      <c r="AB241">
        <v>-8.7</v>
      </c>
      <c r="AC241">
        <v>1</v>
      </c>
      <c r="AD241">
        <v>0</v>
      </c>
      <c r="AE241">
        <v>1684</v>
      </c>
      <c r="AF241">
        <v>981</v>
      </c>
      <c r="AG241">
        <v>1024</v>
      </c>
      <c r="AH241">
        <v>1024</v>
      </c>
      <c r="AI241">
        <v>247.4</v>
      </c>
      <c r="AJ241">
        <v>-85</v>
      </c>
      <c r="AK241">
        <v>86</v>
      </c>
      <c r="AL241">
        <v>3.993</v>
      </c>
      <c r="AM241">
        <v>4.004</v>
      </c>
      <c r="AN241">
        <v>3.988</v>
      </c>
      <c r="AO241">
        <v>0</v>
      </c>
      <c r="AP241">
        <v>0</v>
      </c>
      <c r="AQ241">
        <v>0</v>
      </c>
      <c r="AR241">
        <v>0</v>
      </c>
      <c r="AS241">
        <v>32</v>
      </c>
      <c r="AT241">
        <v>21.657585666796</v>
      </c>
      <c r="AU241">
        <v>18.372704</v>
      </c>
      <c r="AV241">
        <v>6</v>
      </c>
      <c r="AW241" t="s">
        <v>15</v>
      </c>
    </row>
    <row r="242" spans="1:49" ht="15.75">
      <c r="A242" t="s">
        <v>84</v>
      </c>
      <c r="B242" s="2">
        <f>M242*0.3048</f>
        <v>6.601232111239421</v>
      </c>
      <c r="C242" s="2">
        <f>2.638*(B242^1.752)-1.642</f>
        <v>70.34561702086047</v>
      </c>
      <c r="D242">
        <v>1</v>
      </c>
      <c r="E242" s="1">
        <f t="shared" si="10"/>
        <v>0.014215526742816932</v>
      </c>
      <c r="F242">
        <v>129600</v>
      </c>
      <c r="G242" s="3">
        <v>43621.689930555556</v>
      </c>
      <c r="H242">
        <v>29.1752670912078</v>
      </c>
      <c r="I242">
        <v>-90.0744235805501</v>
      </c>
      <c r="J242">
        <v>18.372704</v>
      </c>
      <c r="M242">
        <v>21.657585666796</v>
      </c>
      <c r="N242">
        <v>4.4067718</v>
      </c>
      <c r="O242">
        <v>760.86944692</v>
      </c>
      <c r="P242">
        <v>16</v>
      </c>
      <c r="Q242">
        <v>5</v>
      </c>
      <c r="R242">
        <v>11.969</v>
      </c>
      <c r="S242">
        <v>21.985669666796</v>
      </c>
      <c r="T242">
        <v>18.700788</v>
      </c>
      <c r="U242">
        <v>5.6147194</v>
      </c>
      <c r="V242">
        <v>760.86944692</v>
      </c>
      <c r="W242">
        <v>-1.789552</v>
      </c>
      <c r="X242">
        <v>-4.026492</v>
      </c>
      <c r="Y242">
        <v>0</v>
      </c>
      <c r="Z242">
        <v>249.3</v>
      </c>
      <c r="AA242">
        <v>-6.5</v>
      </c>
      <c r="AB242">
        <v>-8.1</v>
      </c>
      <c r="AC242">
        <v>1</v>
      </c>
      <c r="AD242">
        <v>0</v>
      </c>
      <c r="AE242">
        <v>1684</v>
      </c>
      <c r="AF242">
        <v>996</v>
      </c>
      <c r="AG242">
        <v>1024</v>
      </c>
      <c r="AH242">
        <v>1024</v>
      </c>
      <c r="AI242">
        <v>246.9</v>
      </c>
      <c r="AJ242">
        <v>-85</v>
      </c>
      <c r="AK242">
        <v>86</v>
      </c>
      <c r="AL242">
        <v>3.988</v>
      </c>
      <c r="AM242">
        <v>4</v>
      </c>
      <c r="AN242">
        <v>3.981</v>
      </c>
      <c r="AO242">
        <v>0</v>
      </c>
      <c r="AP242">
        <v>0</v>
      </c>
      <c r="AQ242">
        <v>0</v>
      </c>
      <c r="AR242">
        <v>0</v>
      </c>
      <c r="AS242">
        <v>32</v>
      </c>
      <c r="AT242">
        <v>21.657585666796</v>
      </c>
      <c r="AU242">
        <v>18.372704</v>
      </c>
      <c r="AV242">
        <v>6</v>
      </c>
      <c r="AW242" t="s">
        <v>15</v>
      </c>
    </row>
    <row r="243" spans="1:49" ht="15.75">
      <c r="A243" t="s">
        <v>85</v>
      </c>
      <c r="B243" s="2">
        <f>M243*0.3048</f>
        <v>6.601232111239421</v>
      </c>
      <c r="C243" s="2">
        <f>2.638*(B243^1.752)-1.642</f>
        <v>70.34561702086047</v>
      </c>
      <c r="D243">
        <v>0</v>
      </c>
      <c r="E243" s="1">
        <f t="shared" si="10"/>
        <v>0</v>
      </c>
      <c r="F243">
        <v>132900</v>
      </c>
      <c r="G243" s="3">
        <v>43621.68997685185</v>
      </c>
      <c r="H243">
        <v>29.1752298674272</v>
      </c>
      <c r="I243">
        <v>-90.0744900799877</v>
      </c>
      <c r="J243">
        <v>18.372704</v>
      </c>
      <c r="M243">
        <v>21.657585666796</v>
      </c>
      <c r="N243">
        <v>4.4962494</v>
      </c>
      <c r="O243">
        <v>786.03348972</v>
      </c>
      <c r="P243">
        <v>16</v>
      </c>
      <c r="Q243">
        <v>5</v>
      </c>
      <c r="R243">
        <v>11.973</v>
      </c>
      <c r="S243">
        <v>21.985669666796</v>
      </c>
      <c r="T243">
        <v>18.700788</v>
      </c>
      <c r="U243">
        <v>5.6147194</v>
      </c>
      <c r="V243">
        <v>786.03348972</v>
      </c>
      <c r="W243">
        <v>-2.013246</v>
      </c>
      <c r="X243">
        <v>-4.026492</v>
      </c>
      <c r="Y243">
        <v>0</v>
      </c>
      <c r="Z243">
        <v>249.5</v>
      </c>
      <c r="AA243">
        <v>-6.2</v>
      </c>
      <c r="AB243">
        <v>-9.4</v>
      </c>
      <c r="AC243">
        <v>1</v>
      </c>
      <c r="AD243">
        <v>0</v>
      </c>
      <c r="AE243">
        <v>1684</v>
      </c>
      <c r="AF243">
        <v>896</v>
      </c>
      <c r="AG243">
        <v>1024</v>
      </c>
      <c r="AH243">
        <v>1024</v>
      </c>
      <c r="AI243">
        <v>246.7</v>
      </c>
      <c r="AJ243">
        <v>-85</v>
      </c>
      <c r="AK243">
        <v>85</v>
      </c>
      <c r="AL243">
        <v>3.989</v>
      </c>
      <c r="AM243">
        <v>4</v>
      </c>
      <c r="AN243">
        <v>3.984</v>
      </c>
      <c r="AO243">
        <v>0</v>
      </c>
      <c r="AP243">
        <v>0</v>
      </c>
      <c r="AQ243">
        <v>0</v>
      </c>
      <c r="AR243">
        <v>0</v>
      </c>
      <c r="AS243">
        <v>32</v>
      </c>
      <c r="AT243">
        <v>21.657585666796</v>
      </c>
      <c r="AU243">
        <v>18.372704</v>
      </c>
      <c r="AV243">
        <v>6</v>
      </c>
      <c r="AW243" t="s">
        <v>15</v>
      </c>
    </row>
    <row r="244" spans="1:49" ht="15.75">
      <c r="A244" t="s">
        <v>86</v>
      </c>
      <c r="B244" s="2">
        <f>M244*0.3048</f>
        <v>6.601232111239421</v>
      </c>
      <c r="C244" s="2">
        <f>2.638*(B244^1.752)-1.642</f>
        <v>70.34561702086047</v>
      </c>
      <c r="D244">
        <v>0</v>
      </c>
      <c r="E244" s="1">
        <f t="shared" si="10"/>
        <v>0</v>
      </c>
      <c r="F244">
        <v>135900</v>
      </c>
      <c r="G244" s="3">
        <v>43621.69001157407</v>
      </c>
      <c r="H244">
        <v>29.1751902008243</v>
      </c>
      <c r="I244">
        <v>-90.0745492608435</v>
      </c>
      <c r="J244">
        <v>18.372704</v>
      </c>
      <c r="M244">
        <v>21.657585666796</v>
      </c>
      <c r="N244">
        <v>4.921268</v>
      </c>
      <c r="O244">
        <v>809.70146948</v>
      </c>
      <c r="P244">
        <v>16</v>
      </c>
      <c r="Q244">
        <v>5</v>
      </c>
      <c r="R244">
        <v>11.962</v>
      </c>
      <c r="S244">
        <v>21.985669666796</v>
      </c>
      <c r="T244">
        <v>18.700788</v>
      </c>
      <c r="U244">
        <v>5.6147194</v>
      </c>
      <c r="V244">
        <v>809.70146948</v>
      </c>
      <c r="W244">
        <v>-2.460634</v>
      </c>
      <c r="X244">
        <v>-4.250186</v>
      </c>
      <c r="Y244">
        <v>0</v>
      </c>
      <c r="Z244">
        <v>249.2</v>
      </c>
      <c r="AA244">
        <v>-5.5</v>
      </c>
      <c r="AB244">
        <v>-8.5</v>
      </c>
      <c r="AC244">
        <v>1</v>
      </c>
      <c r="AD244">
        <v>0</v>
      </c>
      <c r="AE244">
        <v>1684</v>
      </c>
      <c r="AF244">
        <v>908</v>
      </c>
      <c r="AG244">
        <v>1024</v>
      </c>
      <c r="AH244">
        <v>1024</v>
      </c>
      <c r="AI244">
        <v>247.4</v>
      </c>
      <c r="AJ244">
        <v>-85</v>
      </c>
      <c r="AK244">
        <v>85</v>
      </c>
      <c r="AL244">
        <v>3.985</v>
      </c>
      <c r="AM244">
        <v>3.995</v>
      </c>
      <c r="AN244">
        <v>3.982</v>
      </c>
      <c r="AO244">
        <v>0</v>
      </c>
      <c r="AP244">
        <v>0</v>
      </c>
      <c r="AQ244">
        <v>0</v>
      </c>
      <c r="AR244">
        <v>0</v>
      </c>
      <c r="AS244">
        <v>32</v>
      </c>
      <c r="AT244">
        <v>21.657585666796</v>
      </c>
      <c r="AU244">
        <v>18.372704</v>
      </c>
      <c r="AV244">
        <v>6</v>
      </c>
      <c r="AW244" t="s">
        <v>15</v>
      </c>
    </row>
    <row r="245" spans="1:49" ht="15.75">
      <c r="A245" t="s">
        <v>87</v>
      </c>
      <c r="B245" s="2">
        <f>M245*0.3048</f>
        <v>6.601232111239421</v>
      </c>
      <c r="C245" s="2">
        <f>2.638*(B245^1.752)-1.642</f>
        <v>70.34561702086047</v>
      </c>
      <c r="D245">
        <v>2</v>
      </c>
      <c r="E245" s="1">
        <f t="shared" si="10"/>
        <v>0.028431053485633864</v>
      </c>
      <c r="F245">
        <v>138900</v>
      </c>
      <c r="G245" s="3">
        <v>43621.690046296295</v>
      </c>
      <c r="H245">
        <v>29.1751506993065</v>
      </c>
      <c r="I245">
        <v>-90.0746063838681</v>
      </c>
      <c r="J245">
        <v>18.372704</v>
      </c>
      <c r="M245">
        <v>21.657585666796</v>
      </c>
      <c r="N245">
        <v>4.4067718</v>
      </c>
      <c r="O245">
        <v>832.7920214</v>
      </c>
      <c r="P245">
        <v>17</v>
      </c>
      <c r="Q245">
        <v>5</v>
      </c>
      <c r="R245">
        <v>11.95</v>
      </c>
      <c r="S245">
        <v>21.985669666796</v>
      </c>
      <c r="T245">
        <v>18.700788</v>
      </c>
      <c r="U245">
        <v>5.6147194</v>
      </c>
      <c r="V245">
        <v>832.7920214</v>
      </c>
      <c r="W245">
        <v>-2.23694</v>
      </c>
      <c r="X245">
        <v>-3.802798</v>
      </c>
      <c r="Y245">
        <v>0</v>
      </c>
      <c r="Z245">
        <v>249.3</v>
      </c>
      <c r="AA245">
        <v>-5.9</v>
      </c>
      <c r="AB245">
        <v>-8.5</v>
      </c>
      <c r="AC245">
        <v>1</v>
      </c>
      <c r="AD245">
        <v>0</v>
      </c>
      <c r="AE245">
        <v>1684</v>
      </c>
      <c r="AF245">
        <v>907</v>
      </c>
      <c r="AG245">
        <v>1024</v>
      </c>
      <c r="AH245">
        <v>1024</v>
      </c>
      <c r="AI245">
        <v>247.2</v>
      </c>
      <c r="AJ245">
        <v>-85</v>
      </c>
      <c r="AK245">
        <v>85</v>
      </c>
      <c r="AL245">
        <v>3.986</v>
      </c>
      <c r="AM245">
        <v>3.993</v>
      </c>
      <c r="AN245">
        <v>3.971</v>
      </c>
      <c r="AO245">
        <v>0</v>
      </c>
      <c r="AP245">
        <v>0</v>
      </c>
      <c r="AQ245">
        <v>0</v>
      </c>
      <c r="AR245">
        <v>0</v>
      </c>
      <c r="AS245">
        <v>32</v>
      </c>
      <c r="AT245">
        <v>21.657585666796</v>
      </c>
      <c r="AU245">
        <v>18.372704</v>
      </c>
      <c r="AV245">
        <v>6</v>
      </c>
      <c r="AW245" t="s">
        <v>15</v>
      </c>
    </row>
    <row r="246" spans="1:49" ht="15.75">
      <c r="A246" t="s">
        <v>88</v>
      </c>
      <c r="B246" s="2">
        <f>M246*0.3048</f>
        <v>6.601232111239421</v>
      </c>
      <c r="C246" s="2">
        <f>2.638*(B246^1.752)-1.642</f>
        <v>70.34561702086047</v>
      </c>
      <c r="D246">
        <v>0</v>
      </c>
      <c r="E246" s="1">
        <f t="shared" si="10"/>
        <v>0</v>
      </c>
      <c r="F246">
        <v>141700</v>
      </c>
      <c r="G246" s="3">
        <v>43621.69006944444</v>
      </c>
      <c r="H246">
        <v>29.1751122787629</v>
      </c>
      <c r="I246">
        <v>-90.0746632853792</v>
      </c>
      <c r="J246">
        <v>18.372704</v>
      </c>
      <c r="M246">
        <v>21.657585666796</v>
      </c>
      <c r="N246">
        <v>5.0107456</v>
      </c>
      <c r="O246">
        <v>855.61682528</v>
      </c>
      <c r="P246">
        <v>17</v>
      </c>
      <c r="Q246">
        <v>5</v>
      </c>
      <c r="R246">
        <v>11.946</v>
      </c>
      <c r="S246">
        <v>21.985669666796</v>
      </c>
      <c r="T246">
        <v>18.700788</v>
      </c>
      <c r="U246">
        <v>5.6147194</v>
      </c>
      <c r="V246">
        <v>855.61682528</v>
      </c>
      <c r="W246">
        <v>-2.23694</v>
      </c>
      <c r="X246">
        <v>-4.47388</v>
      </c>
      <c r="Y246">
        <v>0</v>
      </c>
      <c r="Z246">
        <v>249.4</v>
      </c>
      <c r="AA246">
        <v>-5.2</v>
      </c>
      <c r="AB246">
        <v>-7.3</v>
      </c>
      <c r="AC246">
        <v>1</v>
      </c>
      <c r="AD246">
        <v>0</v>
      </c>
      <c r="AE246">
        <v>1684</v>
      </c>
      <c r="AF246">
        <v>1024</v>
      </c>
      <c r="AG246">
        <v>1024</v>
      </c>
      <c r="AH246">
        <v>1024</v>
      </c>
      <c r="AI246">
        <v>247.5</v>
      </c>
      <c r="AJ246">
        <v>-85</v>
      </c>
      <c r="AK246">
        <v>84</v>
      </c>
      <c r="AL246">
        <v>3.984</v>
      </c>
      <c r="AM246">
        <v>3.991</v>
      </c>
      <c r="AN246">
        <v>3.971</v>
      </c>
      <c r="AO246">
        <v>0</v>
      </c>
      <c r="AP246">
        <v>0</v>
      </c>
      <c r="AQ246">
        <v>0</v>
      </c>
      <c r="AR246">
        <v>0</v>
      </c>
      <c r="AS246">
        <v>32</v>
      </c>
      <c r="AT246">
        <v>21.657585666796</v>
      </c>
      <c r="AU246">
        <v>18.372704</v>
      </c>
      <c r="AV246">
        <v>6</v>
      </c>
      <c r="AW246" t="s">
        <v>15</v>
      </c>
    </row>
    <row r="247" spans="1:49" ht="15.75">
      <c r="A247" t="s">
        <v>89</v>
      </c>
      <c r="B247" s="2">
        <f>M247*0.3048</f>
        <v>6.601232111239421</v>
      </c>
      <c r="C247" s="2">
        <f>2.638*(B247^1.752)-1.642</f>
        <v>70.34561702086047</v>
      </c>
      <c r="D247">
        <v>0</v>
      </c>
      <c r="E247" s="1">
        <f t="shared" si="10"/>
        <v>0</v>
      </c>
      <c r="F247">
        <v>144600</v>
      </c>
      <c r="G247" s="3">
        <v>43621.690104166664</v>
      </c>
      <c r="H247">
        <v>29.1750787629363</v>
      </c>
      <c r="I247">
        <v>-90.0747224313831</v>
      </c>
      <c r="J247">
        <v>18.372704</v>
      </c>
      <c r="M247">
        <v>21.657585666796</v>
      </c>
      <c r="N247">
        <v>4.809421</v>
      </c>
      <c r="O247">
        <v>878.07745592</v>
      </c>
      <c r="P247">
        <v>17</v>
      </c>
      <c r="Q247">
        <v>5</v>
      </c>
      <c r="R247">
        <v>11.957</v>
      </c>
      <c r="S247">
        <v>21.985669666796</v>
      </c>
      <c r="T247">
        <v>18.700788</v>
      </c>
      <c r="U247">
        <v>5.6147194</v>
      </c>
      <c r="V247">
        <v>878.07745592</v>
      </c>
      <c r="W247">
        <v>-1.789552</v>
      </c>
      <c r="X247">
        <v>-4.47388</v>
      </c>
      <c r="Y247">
        <v>0</v>
      </c>
      <c r="Z247">
        <v>249.2</v>
      </c>
      <c r="AA247">
        <v>-5.4</v>
      </c>
      <c r="AB247">
        <v>-5.6</v>
      </c>
      <c r="AC247">
        <v>1</v>
      </c>
      <c r="AD247">
        <v>0</v>
      </c>
      <c r="AE247">
        <v>1684</v>
      </c>
      <c r="AF247">
        <v>1159</v>
      </c>
      <c r="AG247">
        <v>1024</v>
      </c>
      <c r="AH247">
        <v>1024</v>
      </c>
      <c r="AI247">
        <v>247.5</v>
      </c>
      <c r="AJ247">
        <v>-85</v>
      </c>
      <c r="AK247">
        <v>84</v>
      </c>
      <c r="AL247">
        <v>3.985</v>
      </c>
      <c r="AM247">
        <v>3.995</v>
      </c>
      <c r="AN247">
        <v>3.977</v>
      </c>
      <c r="AO247">
        <v>0</v>
      </c>
      <c r="AP247">
        <v>0</v>
      </c>
      <c r="AQ247">
        <v>0</v>
      </c>
      <c r="AR247">
        <v>0</v>
      </c>
      <c r="AS247">
        <v>32</v>
      </c>
      <c r="AT247">
        <v>21.657585666796</v>
      </c>
      <c r="AU247">
        <v>18.372704</v>
      </c>
      <c r="AV247">
        <v>6</v>
      </c>
      <c r="AW247" t="s">
        <v>15</v>
      </c>
    </row>
    <row r="248" spans="1:49" ht="15.75">
      <c r="A248" t="s">
        <v>90</v>
      </c>
      <c r="B248" s="2">
        <f>M248*0.3048</f>
        <v>6.501232108039421</v>
      </c>
      <c r="C248" s="2">
        <f>2.638*(B248^1.752)-1.642</f>
        <v>68.44592583967066</v>
      </c>
      <c r="D248">
        <v>0</v>
      </c>
      <c r="E248" s="1">
        <f t="shared" si="10"/>
        <v>0</v>
      </c>
      <c r="F248">
        <v>147700</v>
      </c>
      <c r="G248" s="3">
        <v>43621.690150462964</v>
      </c>
      <c r="H248">
        <v>29.1750519177373</v>
      </c>
      <c r="I248">
        <v>-90.0747936656534</v>
      </c>
      <c r="J248">
        <v>18.04462</v>
      </c>
      <c r="M248">
        <v>21.329501666796</v>
      </c>
      <c r="N248">
        <v>4.6752046</v>
      </c>
      <c r="O248">
        <v>902.47378216</v>
      </c>
      <c r="P248">
        <v>16</v>
      </c>
      <c r="Q248">
        <v>5</v>
      </c>
      <c r="R248">
        <v>11.956</v>
      </c>
      <c r="S248">
        <v>21.985669666796</v>
      </c>
      <c r="T248">
        <v>18.700788</v>
      </c>
      <c r="U248">
        <v>5.6147194</v>
      </c>
      <c r="V248">
        <v>902.47378216</v>
      </c>
      <c r="W248">
        <v>-1.342164</v>
      </c>
      <c r="X248">
        <v>-4.47388</v>
      </c>
      <c r="Y248">
        <v>0</v>
      </c>
      <c r="Z248">
        <v>249.3</v>
      </c>
      <c r="AA248">
        <v>-6.1</v>
      </c>
      <c r="AB248">
        <v>-8.9</v>
      </c>
      <c r="AC248">
        <v>1</v>
      </c>
      <c r="AD248">
        <v>0</v>
      </c>
      <c r="AE248">
        <v>1684</v>
      </c>
      <c r="AF248">
        <v>912</v>
      </c>
      <c r="AG248">
        <v>1024</v>
      </c>
      <c r="AH248">
        <v>1024</v>
      </c>
      <c r="AI248">
        <v>247</v>
      </c>
      <c r="AJ248">
        <v>-85</v>
      </c>
      <c r="AK248">
        <v>84</v>
      </c>
      <c r="AL248">
        <v>3.988</v>
      </c>
      <c r="AM248">
        <v>3.995</v>
      </c>
      <c r="AN248">
        <v>3.973</v>
      </c>
      <c r="AO248">
        <v>0</v>
      </c>
      <c r="AP248">
        <v>0</v>
      </c>
      <c r="AQ248">
        <v>0</v>
      </c>
      <c r="AR248">
        <v>0</v>
      </c>
      <c r="AS248">
        <v>32</v>
      </c>
      <c r="AT248">
        <v>21.329501666796</v>
      </c>
      <c r="AU248">
        <v>18.04462</v>
      </c>
      <c r="AV248">
        <v>6</v>
      </c>
      <c r="AW248" t="s">
        <v>15</v>
      </c>
    </row>
    <row r="249" spans="1:49" ht="15.75">
      <c r="A249" t="s">
        <v>91</v>
      </c>
      <c r="B249" s="2">
        <f>M249*0.3048</f>
        <v>6.601232111239421</v>
      </c>
      <c r="C249" s="2">
        <f>2.638*(B249^1.752)-1.642</f>
        <v>70.34561702086047</v>
      </c>
      <c r="D249">
        <v>1</v>
      </c>
      <c r="E249" s="1">
        <f t="shared" si="10"/>
        <v>0.014215526742816932</v>
      </c>
      <c r="F249">
        <v>150700</v>
      </c>
      <c r="G249" s="3">
        <v>43621.69017361111</v>
      </c>
      <c r="H249">
        <v>29.1750198949724</v>
      </c>
      <c r="I249">
        <v>-90.0748546110821</v>
      </c>
      <c r="J249">
        <v>18.372704</v>
      </c>
      <c r="M249">
        <v>21.657585666796</v>
      </c>
      <c r="N249">
        <v>4.5186188</v>
      </c>
      <c r="O249">
        <v>925.12798236</v>
      </c>
      <c r="P249">
        <v>17</v>
      </c>
      <c r="Q249">
        <v>5</v>
      </c>
      <c r="R249">
        <v>11.939</v>
      </c>
      <c r="S249">
        <v>21.985669666796</v>
      </c>
      <c r="T249">
        <v>18.700788</v>
      </c>
      <c r="U249">
        <v>5.6147194</v>
      </c>
      <c r="V249">
        <v>925.12798236</v>
      </c>
      <c r="W249">
        <v>-1.565858</v>
      </c>
      <c r="X249">
        <v>-4.250186</v>
      </c>
      <c r="Y249">
        <v>0</v>
      </c>
      <c r="Z249">
        <v>249.4</v>
      </c>
      <c r="AA249">
        <v>-5.9</v>
      </c>
      <c r="AB249">
        <v>-8.5</v>
      </c>
      <c r="AC249">
        <v>1</v>
      </c>
      <c r="AD249">
        <v>0</v>
      </c>
      <c r="AE249">
        <v>1684</v>
      </c>
      <c r="AF249">
        <v>1024</v>
      </c>
      <c r="AG249">
        <v>1024</v>
      </c>
      <c r="AH249">
        <v>1024</v>
      </c>
      <c r="AI249">
        <v>246.9</v>
      </c>
      <c r="AJ249">
        <v>-85</v>
      </c>
      <c r="AK249">
        <v>84</v>
      </c>
      <c r="AL249">
        <v>3.98</v>
      </c>
      <c r="AM249">
        <v>3.988</v>
      </c>
      <c r="AN249">
        <v>3.971</v>
      </c>
      <c r="AO249">
        <v>0</v>
      </c>
      <c r="AP249">
        <v>0</v>
      </c>
      <c r="AQ249">
        <v>0</v>
      </c>
      <c r="AR249">
        <v>0</v>
      </c>
      <c r="AS249">
        <v>32</v>
      </c>
      <c r="AT249">
        <v>21.657585666796</v>
      </c>
      <c r="AU249">
        <v>18.372704</v>
      </c>
      <c r="AV249">
        <v>6</v>
      </c>
      <c r="AW249" t="s">
        <v>15</v>
      </c>
    </row>
    <row r="250" spans="1:49" ht="15.75">
      <c r="A250" t="s">
        <v>92</v>
      </c>
      <c r="B250" s="2">
        <f>M250*0.3048</f>
        <v>6.601232111239421</v>
      </c>
      <c r="C250" s="2">
        <f>2.638*(B250^1.752)-1.642</f>
        <v>70.34561702086047</v>
      </c>
      <c r="D250">
        <v>2</v>
      </c>
      <c r="E250" s="1">
        <f t="shared" si="10"/>
        <v>0.028431053485633864</v>
      </c>
      <c r="F250">
        <v>153700</v>
      </c>
      <c r="G250" s="3">
        <v>43621.69020833333</v>
      </c>
      <c r="H250">
        <v>29.1749917216927</v>
      </c>
      <c r="I250">
        <v>-90.0749159064426</v>
      </c>
      <c r="J250">
        <v>18.372704</v>
      </c>
      <c r="M250">
        <v>21.657585666796</v>
      </c>
      <c r="N250">
        <v>4.5186188</v>
      </c>
      <c r="O250">
        <v>947.12273372</v>
      </c>
      <c r="P250">
        <v>17</v>
      </c>
      <c r="Q250">
        <v>5</v>
      </c>
      <c r="R250">
        <v>11.911</v>
      </c>
      <c r="S250">
        <v>21.985669666796</v>
      </c>
      <c r="T250">
        <v>18.700788</v>
      </c>
      <c r="U250">
        <v>5.6147194</v>
      </c>
      <c r="V250">
        <v>947.12273372</v>
      </c>
      <c r="W250">
        <v>-1.565858</v>
      </c>
      <c r="X250">
        <v>-4.250186</v>
      </c>
      <c r="Y250">
        <v>0</v>
      </c>
      <c r="Z250">
        <v>249.4</v>
      </c>
      <c r="AA250">
        <v>-5.7</v>
      </c>
      <c r="AB250">
        <v>-11.2</v>
      </c>
      <c r="AC250">
        <v>1</v>
      </c>
      <c r="AD250">
        <v>0</v>
      </c>
      <c r="AE250">
        <v>1684</v>
      </c>
      <c r="AF250">
        <v>784</v>
      </c>
      <c r="AG250">
        <v>1024</v>
      </c>
      <c r="AH250">
        <v>1024</v>
      </c>
      <c r="AI250">
        <v>246.7</v>
      </c>
      <c r="AJ250">
        <v>-85</v>
      </c>
      <c r="AK250">
        <v>83</v>
      </c>
      <c r="AL250">
        <v>3.973</v>
      </c>
      <c r="AM250">
        <v>3.978</v>
      </c>
      <c r="AN250">
        <v>3.96</v>
      </c>
      <c r="AO250">
        <v>0</v>
      </c>
      <c r="AP250">
        <v>0</v>
      </c>
      <c r="AQ250">
        <v>0</v>
      </c>
      <c r="AR250">
        <v>0</v>
      </c>
      <c r="AS250">
        <v>32</v>
      </c>
      <c r="AT250">
        <v>21.657585666796</v>
      </c>
      <c r="AU250">
        <v>18.372704</v>
      </c>
      <c r="AV250">
        <v>6</v>
      </c>
      <c r="AW250" t="s">
        <v>15</v>
      </c>
    </row>
    <row r="251" spans="1:49" ht="15.75">
      <c r="A251" t="s">
        <v>93</v>
      </c>
      <c r="B251" s="2">
        <f>M251*0.3048</f>
        <v>6.601232111239421</v>
      </c>
      <c r="C251" s="2">
        <f>2.638*(B251^1.752)-1.642</f>
        <v>70.34561702086047</v>
      </c>
      <c r="D251">
        <v>0</v>
      </c>
      <c r="E251" s="1">
        <f t="shared" si="10"/>
        <v>0</v>
      </c>
      <c r="F251">
        <v>156800</v>
      </c>
      <c r="G251" s="3">
        <v>43621.69024305556</v>
      </c>
      <c r="H251">
        <v>29.1749523547235</v>
      </c>
      <c r="I251">
        <v>-90.0749763091552</v>
      </c>
      <c r="J251">
        <v>18.372704</v>
      </c>
      <c r="M251">
        <v>21.657585666796</v>
      </c>
      <c r="N251">
        <v>4.809421</v>
      </c>
      <c r="O251">
        <v>971.0630232</v>
      </c>
      <c r="P251">
        <v>17</v>
      </c>
      <c r="Q251">
        <v>5</v>
      </c>
      <c r="R251">
        <v>11.921</v>
      </c>
      <c r="S251">
        <v>21.985669666796</v>
      </c>
      <c r="T251">
        <v>18.700788</v>
      </c>
      <c r="U251">
        <v>5.6147194</v>
      </c>
      <c r="V251">
        <v>971.0630232</v>
      </c>
      <c r="W251">
        <v>-2.23694</v>
      </c>
      <c r="X251">
        <v>-4.250186</v>
      </c>
      <c r="Y251">
        <v>0</v>
      </c>
      <c r="Z251">
        <v>249.2</v>
      </c>
      <c r="AA251">
        <v>-5.3</v>
      </c>
      <c r="AB251">
        <v>-7.5</v>
      </c>
      <c r="AC251">
        <v>1</v>
      </c>
      <c r="AD251">
        <v>0</v>
      </c>
      <c r="AE251">
        <v>1684</v>
      </c>
      <c r="AF251">
        <v>1004</v>
      </c>
      <c r="AG251">
        <v>1024</v>
      </c>
      <c r="AH251">
        <v>1024</v>
      </c>
      <c r="AI251">
        <v>247.6</v>
      </c>
      <c r="AJ251">
        <v>-85</v>
      </c>
      <c r="AK251">
        <v>83</v>
      </c>
      <c r="AL251">
        <v>3.977</v>
      </c>
      <c r="AM251">
        <v>3.98</v>
      </c>
      <c r="AN251">
        <v>3.964</v>
      </c>
      <c r="AO251">
        <v>0</v>
      </c>
      <c r="AP251">
        <v>0</v>
      </c>
      <c r="AQ251">
        <v>0</v>
      </c>
      <c r="AR251">
        <v>0</v>
      </c>
      <c r="AS251">
        <v>32</v>
      </c>
      <c r="AT251">
        <v>21.657585666796</v>
      </c>
      <c r="AU251">
        <v>18.372704</v>
      </c>
      <c r="AV251">
        <v>6</v>
      </c>
      <c r="AW251" t="s">
        <v>15</v>
      </c>
    </row>
    <row r="252" spans="1:49" ht="15.75">
      <c r="A252" t="s">
        <v>94</v>
      </c>
      <c r="B252" s="2">
        <f>M252*0.3048</f>
        <v>6.501232108039421</v>
      </c>
      <c r="C252" s="2">
        <f>2.638*(B252^1.752)-1.642</f>
        <v>68.44592583967066</v>
      </c>
      <c r="D252">
        <v>0</v>
      </c>
      <c r="E252" s="1">
        <f t="shared" si="10"/>
        <v>0</v>
      </c>
      <c r="F252">
        <v>159700</v>
      </c>
      <c r="G252" s="3">
        <v>43621.69027777778</v>
      </c>
      <c r="H252">
        <v>29.1749167087358</v>
      </c>
      <c r="I252">
        <v>-90.0750365746582</v>
      </c>
      <c r="J252">
        <v>18.04462</v>
      </c>
      <c r="M252">
        <v>21.329501666796</v>
      </c>
      <c r="N252">
        <v>4.6080964</v>
      </c>
      <c r="O252">
        <v>994.2421578</v>
      </c>
      <c r="P252">
        <v>17</v>
      </c>
      <c r="Q252">
        <v>5</v>
      </c>
      <c r="R252">
        <v>11.898</v>
      </c>
      <c r="S252">
        <v>21.985669666796</v>
      </c>
      <c r="T252">
        <v>18.700788</v>
      </c>
      <c r="U252">
        <v>5.6147194</v>
      </c>
      <c r="V252">
        <v>994.2421578</v>
      </c>
      <c r="W252">
        <v>-1.789552</v>
      </c>
      <c r="X252">
        <v>-4.250186</v>
      </c>
      <c r="Y252">
        <v>0</v>
      </c>
      <c r="Z252">
        <v>249.2</v>
      </c>
      <c r="AA252">
        <v>-5.2</v>
      </c>
      <c r="AB252">
        <v>-7.9</v>
      </c>
      <c r="AC252">
        <v>1</v>
      </c>
      <c r="AD252">
        <v>0</v>
      </c>
      <c r="AE252">
        <v>1684</v>
      </c>
      <c r="AF252">
        <v>1024</v>
      </c>
      <c r="AG252">
        <v>1024</v>
      </c>
      <c r="AH252">
        <v>1024</v>
      </c>
      <c r="AI252">
        <v>247.2</v>
      </c>
      <c r="AJ252">
        <v>-85</v>
      </c>
      <c r="AK252">
        <v>83</v>
      </c>
      <c r="AL252">
        <v>3.968</v>
      </c>
      <c r="AM252">
        <v>3.974</v>
      </c>
      <c r="AN252">
        <v>3.956</v>
      </c>
      <c r="AO252">
        <v>0</v>
      </c>
      <c r="AP252">
        <v>0</v>
      </c>
      <c r="AQ252">
        <v>0</v>
      </c>
      <c r="AR252">
        <v>0</v>
      </c>
      <c r="AS252">
        <v>32</v>
      </c>
      <c r="AT252">
        <v>21.329501666796</v>
      </c>
      <c r="AU252">
        <v>18.04462</v>
      </c>
      <c r="AV252">
        <v>6</v>
      </c>
      <c r="AW252" t="s">
        <v>15</v>
      </c>
    </row>
    <row r="253" spans="1:49" ht="15.75">
      <c r="A253" t="s">
        <v>95</v>
      </c>
      <c r="B253" s="2">
        <f>M253*0.3048</f>
        <v>6.601232111239421</v>
      </c>
      <c r="C253" s="2">
        <f>2.638*(B253^1.752)-1.642</f>
        <v>70.34561702086047</v>
      </c>
      <c r="D253">
        <v>2</v>
      </c>
      <c r="E253" s="1">
        <f t="shared" si="10"/>
        <v>0.028431053485633864</v>
      </c>
      <c r="F253">
        <v>162700</v>
      </c>
      <c r="G253" s="3">
        <v>43621.6903125</v>
      </c>
      <c r="H253">
        <v>29.1748814823394</v>
      </c>
      <c r="I253">
        <v>-90.0751026194514</v>
      </c>
      <c r="J253">
        <v>18.372704</v>
      </c>
      <c r="M253">
        <v>21.657585666796</v>
      </c>
      <c r="N253">
        <v>4.809421</v>
      </c>
      <c r="O253">
        <v>1018.89438956</v>
      </c>
      <c r="P253">
        <v>17</v>
      </c>
      <c r="Q253">
        <v>5</v>
      </c>
      <c r="R253">
        <v>11.89</v>
      </c>
      <c r="S253">
        <v>21.985669666796</v>
      </c>
      <c r="T253">
        <v>18.700788</v>
      </c>
      <c r="U253">
        <v>5.6147194</v>
      </c>
      <c r="V253">
        <v>1018.89438956</v>
      </c>
      <c r="W253">
        <v>-1.789552</v>
      </c>
      <c r="X253">
        <v>-4.47388</v>
      </c>
      <c r="Y253">
        <v>0</v>
      </c>
      <c r="Z253">
        <v>249.4</v>
      </c>
      <c r="AA253">
        <v>-5.2</v>
      </c>
      <c r="AB253">
        <v>-8.9</v>
      </c>
      <c r="AC253">
        <v>1</v>
      </c>
      <c r="AD253">
        <v>0</v>
      </c>
      <c r="AE253">
        <v>1684</v>
      </c>
      <c r="AF253">
        <v>891</v>
      </c>
      <c r="AG253">
        <v>1024</v>
      </c>
      <c r="AH253">
        <v>1024</v>
      </c>
      <c r="AI253">
        <v>247.3</v>
      </c>
      <c r="AJ253">
        <v>-85</v>
      </c>
      <c r="AK253">
        <v>82</v>
      </c>
      <c r="AL253">
        <v>3.966</v>
      </c>
      <c r="AM253">
        <v>3.972</v>
      </c>
      <c r="AN253">
        <v>3.952</v>
      </c>
      <c r="AO253">
        <v>0</v>
      </c>
      <c r="AP253">
        <v>0</v>
      </c>
      <c r="AQ253">
        <v>0</v>
      </c>
      <c r="AR253">
        <v>0</v>
      </c>
      <c r="AS253">
        <v>32</v>
      </c>
      <c r="AT253">
        <v>21.657585666796</v>
      </c>
      <c r="AU253">
        <v>18.372704</v>
      </c>
      <c r="AV253">
        <v>6</v>
      </c>
      <c r="AW253" t="s">
        <v>15</v>
      </c>
    </row>
    <row r="254" spans="1:49" ht="15.75">
      <c r="A254" t="s">
        <v>96</v>
      </c>
      <c r="B254" s="2">
        <f>M254*0.3048</f>
        <v>6.601232111239421</v>
      </c>
      <c r="C254" s="2">
        <f>2.638*(B254^1.752)-1.642</f>
        <v>70.34561702086047</v>
      </c>
      <c r="D254">
        <v>1</v>
      </c>
      <c r="E254" s="1">
        <f t="shared" si="10"/>
        <v>0.014215526742816932</v>
      </c>
      <c r="F254">
        <v>165600</v>
      </c>
      <c r="G254" s="3">
        <v>43621.690347222226</v>
      </c>
      <c r="H254">
        <v>29.17484557455</v>
      </c>
      <c r="I254">
        <v>-90.0751615310685</v>
      </c>
      <c r="J254">
        <v>18.372704</v>
      </c>
      <c r="M254">
        <v>21.657585666796</v>
      </c>
      <c r="N254">
        <v>4.6080964</v>
      </c>
      <c r="O254">
        <v>1041.75856352</v>
      </c>
      <c r="P254">
        <v>17</v>
      </c>
      <c r="Q254">
        <v>5</v>
      </c>
      <c r="R254">
        <v>11.881</v>
      </c>
      <c r="S254">
        <v>21.985669666796</v>
      </c>
      <c r="T254">
        <v>18.700788</v>
      </c>
      <c r="U254">
        <v>5.6147194</v>
      </c>
      <c r="V254">
        <v>1041.75856352</v>
      </c>
      <c r="W254">
        <v>-1.789552</v>
      </c>
      <c r="X254">
        <v>-4.250186</v>
      </c>
      <c r="Y254">
        <v>0</v>
      </c>
      <c r="Z254">
        <v>249.3</v>
      </c>
      <c r="AA254">
        <v>-5.6</v>
      </c>
      <c r="AB254">
        <v>-8</v>
      </c>
      <c r="AC254">
        <v>1</v>
      </c>
      <c r="AD254">
        <v>0</v>
      </c>
      <c r="AE254">
        <v>1684</v>
      </c>
      <c r="AF254">
        <v>1004</v>
      </c>
      <c r="AG254">
        <v>1024</v>
      </c>
      <c r="AH254">
        <v>1024</v>
      </c>
      <c r="AI254">
        <v>247.6</v>
      </c>
      <c r="AJ254">
        <v>-85</v>
      </c>
      <c r="AK254">
        <v>82</v>
      </c>
      <c r="AL254">
        <v>3.963</v>
      </c>
      <c r="AM254">
        <v>3.969</v>
      </c>
      <c r="AN254">
        <v>3.949</v>
      </c>
      <c r="AO254">
        <v>0</v>
      </c>
      <c r="AP254">
        <v>0</v>
      </c>
      <c r="AQ254">
        <v>0</v>
      </c>
      <c r="AR254">
        <v>0</v>
      </c>
      <c r="AS254">
        <v>32</v>
      </c>
      <c r="AT254">
        <v>21.657585666796</v>
      </c>
      <c r="AU254">
        <v>18.372704</v>
      </c>
      <c r="AV254">
        <v>6</v>
      </c>
      <c r="AW254" t="s">
        <v>15</v>
      </c>
    </row>
    <row r="255" spans="1:49" ht="15.75">
      <c r="A255" t="s">
        <v>97</v>
      </c>
      <c r="B255" s="2">
        <f>M255*0.3048</f>
        <v>6.501232108039421</v>
      </c>
      <c r="C255" s="2">
        <f>2.638*(B255^1.752)-1.642</f>
        <v>68.44592583967066</v>
      </c>
      <c r="D255">
        <v>0</v>
      </c>
      <c r="E255" s="1">
        <f t="shared" si="10"/>
        <v>0</v>
      </c>
      <c r="F255">
        <v>169300</v>
      </c>
      <c r="G255" s="3">
        <v>43621.69039351852</v>
      </c>
      <c r="H255">
        <v>29.1748006560719</v>
      </c>
      <c r="I255">
        <v>-90.0752359954178</v>
      </c>
      <c r="J255">
        <v>18.04462</v>
      </c>
      <c r="M255">
        <v>21.329501666796</v>
      </c>
      <c r="N255">
        <v>4.697574</v>
      </c>
      <c r="O255">
        <v>1070.5709004</v>
      </c>
      <c r="P255">
        <v>16</v>
      </c>
      <c r="Q255">
        <v>5</v>
      </c>
      <c r="R255">
        <v>11.872</v>
      </c>
      <c r="S255">
        <v>21.985669666796</v>
      </c>
      <c r="T255">
        <v>18.700788</v>
      </c>
      <c r="U255">
        <v>5.6147194</v>
      </c>
      <c r="V255">
        <v>1070.5709004</v>
      </c>
      <c r="W255">
        <v>-2.013246</v>
      </c>
      <c r="X255">
        <v>-4.250186</v>
      </c>
      <c r="Y255">
        <v>0</v>
      </c>
      <c r="Z255">
        <v>249.4</v>
      </c>
      <c r="AA255">
        <v>-5.6</v>
      </c>
      <c r="AB255">
        <v>-6.8</v>
      </c>
      <c r="AC255">
        <v>1</v>
      </c>
      <c r="AD255">
        <v>0</v>
      </c>
      <c r="AE255">
        <v>1684</v>
      </c>
      <c r="AF255">
        <v>1023</v>
      </c>
      <c r="AG255">
        <v>1024</v>
      </c>
      <c r="AH255">
        <v>1024</v>
      </c>
      <c r="AI255">
        <v>247.3</v>
      </c>
      <c r="AJ255">
        <v>-85</v>
      </c>
      <c r="AK255">
        <v>82</v>
      </c>
      <c r="AL255">
        <v>3.961</v>
      </c>
      <c r="AM255">
        <v>3.965</v>
      </c>
      <c r="AN255">
        <v>3.946</v>
      </c>
      <c r="AO255">
        <v>0</v>
      </c>
      <c r="AP255">
        <v>0</v>
      </c>
      <c r="AQ255">
        <v>0</v>
      </c>
      <c r="AR255">
        <v>0</v>
      </c>
      <c r="AS255">
        <v>32</v>
      </c>
      <c r="AT255">
        <v>21.329501666796</v>
      </c>
      <c r="AU255">
        <v>18.04462</v>
      </c>
      <c r="AV255">
        <v>6</v>
      </c>
      <c r="AW255" t="s">
        <v>15</v>
      </c>
    </row>
    <row r="256" spans="1:49" ht="15.75">
      <c r="A256" t="s">
        <v>98</v>
      </c>
      <c r="B256" s="2">
        <f>M256*0.3048</f>
        <v>6.501232108039421</v>
      </c>
      <c r="C256" s="2">
        <f>2.638*(B256^1.752)-1.642</f>
        <v>68.44592583967066</v>
      </c>
      <c r="D256">
        <v>0</v>
      </c>
      <c r="E256" s="1">
        <f t="shared" si="10"/>
        <v>0</v>
      </c>
      <c r="F256">
        <v>171700</v>
      </c>
      <c r="G256" s="3">
        <v>43621.690416666665</v>
      </c>
      <c r="H256">
        <v>29.1747725556423</v>
      </c>
      <c r="I256">
        <v>-90.075283155356</v>
      </c>
      <c r="J256">
        <v>18.04462</v>
      </c>
      <c r="M256">
        <v>21.329501666796</v>
      </c>
      <c r="N256">
        <v>4.2054472</v>
      </c>
      <c r="O256">
        <v>1088.75331568</v>
      </c>
      <c r="P256">
        <v>17</v>
      </c>
      <c r="Q256">
        <v>5</v>
      </c>
      <c r="R256">
        <v>11.874</v>
      </c>
      <c r="S256">
        <v>21.985669666796</v>
      </c>
      <c r="T256">
        <v>18.700788</v>
      </c>
      <c r="U256">
        <v>5.6147194</v>
      </c>
      <c r="V256">
        <v>1088.75331568</v>
      </c>
      <c r="W256">
        <v>-1.789552</v>
      </c>
      <c r="X256">
        <v>-3.802798</v>
      </c>
      <c r="Y256">
        <v>0</v>
      </c>
      <c r="Z256">
        <v>249.2</v>
      </c>
      <c r="AA256">
        <v>-6</v>
      </c>
      <c r="AB256">
        <v>-6.6</v>
      </c>
      <c r="AC256">
        <v>1</v>
      </c>
      <c r="AD256">
        <v>0</v>
      </c>
      <c r="AE256">
        <v>1684</v>
      </c>
      <c r="AF256">
        <v>1024</v>
      </c>
      <c r="AG256">
        <v>1024</v>
      </c>
      <c r="AH256">
        <v>1024</v>
      </c>
      <c r="AI256">
        <v>247.4</v>
      </c>
      <c r="AJ256">
        <v>-85</v>
      </c>
      <c r="AK256">
        <v>82</v>
      </c>
      <c r="AL256">
        <v>3.96</v>
      </c>
      <c r="AM256">
        <v>3.966</v>
      </c>
      <c r="AN256">
        <v>3.948</v>
      </c>
      <c r="AO256">
        <v>0</v>
      </c>
      <c r="AP256">
        <v>0</v>
      </c>
      <c r="AQ256">
        <v>0</v>
      </c>
      <c r="AR256">
        <v>0</v>
      </c>
      <c r="AS256">
        <v>32</v>
      </c>
      <c r="AT256">
        <v>21.329501666796</v>
      </c>
      <c r="AU256">
        <v>18.04462</v>
      </c>
      <c r="AV256">
        <v>6</v>
      </c>
      <c r="AW256" t="s">
        <v>15</v>
      </c>
    </row>
    <row r="257" spans="1:49" ht="15.75">
      <c r="A257" t="s">
        <v>99</v>
      </c>
      <c r="B257" s="2">
        <f>M257*0.3048</f>
        <v>6.601232111239421</v>
      </c>
      <c r="C257" s="2">
        <f>2.638*(B257^1.752)-1.642</f>
        <v>70.34561702086047</v>
      </c>
      <c r="D257">
        <v>0</v>
      </c>
      <c r="E257" s="1">
        <f t="shared" si="10"/>
        <v>0</v>
      </c>
      <c r="F257">
        <v>174700</v>
      </c>
      <c r="G257" s="3">
        <v>43621.69045138889</v>
      </c>
      <c r="H257">
        <v>29.1747379300767</v>
      </c>
      <c r="I257">
        <v>-90.0753480787663</v>
      </c>
      <c r="J257">
        <v>18.372704</v>
      </c>
      <c r="M257">
        <v>21.657585666796</v>
      </c>
      <c r="N257">
        <v>4.9436374</v>
      </c>
      <c r="O257">
        <v>1112.98231908</v>
      </c>
      <c r="P257">
        <v>17</v>
      </c>
      <c r="Q257">
        <v>5</v>
      </c>
      <c r="R257">
        <v>11.861</v>
      </c>
      <c r="S257">
        <v>21.985669666796</v>
      </c>
      <c r="T257">
        <v>18.700788</v>
      </c>
      <c r="U257">
        <v>5.6147194</v>
      </c>
      <c r="V257">
        <v>1112.98231908</v>
      </c>
      <c r="W257">
        <v>-1.565858</v>
      </c>
      <c r="X257">
        <v>-4.697574</v>
      </c>
      <c r="Y257">
        <v>0</v>
      </c>
      <c r="Z257">
        <v>249.3</v>
      </c>
      <c r="AA257">
        <v>-4.9</v>
      </c>
      <c r="AB257">
        <v>-8.2</v>
      </c>
      <c r="AC257">
        <v>1</v>
      </c>
      <c r="AD257">
        <v>0</v>
      </c>
      <c r="AE257">
        <v>1684</v>
      </c>
      <c r="AF257">
        <v>1024</v>
      </c>
      <c r="AG257">
        <v>1024</v>
      </c>
      <c r="AH257">
        <v>1024</v>
      </c>
      <c r="AI257">
        <v>247.3</v>
      </c>
      <c r="AJ257">
        <v>-85</v>
      </c>
      <c r="AK257">
        <v>81</v>
      </c>
      <c r="AL257">
        <v>3.957</v>
      </c>
      <c r="AM257">
        <v>3.959</v>
      </c>
      <c r="AN257">
        <v>3.945</v>
      </c>
      <c r="AO257">
        <v>0</v>
      </c>
      <c r="AP257">
        <v>0</v>
      </c>
      <c r="AQ257">
        <v>0</v>
      </c>
      <c r="AR257">
        <v>0</v>
      </c>
      <c r="AS257">
        <v>32</v>
      </c>
      <c r="AT257">
        <v>21.657585666796</v>
      </c>
      <c r="AU257">
        <v>18.372704</v>
      </c>
      <c r="AV257">
        <v>6</v>
      </c>
      <c r="AW257" t="s">
        <v>15</v>
      </c>
    </row>
    <row r="258" spans="1:49" ht="15.75">
      <c r="A258" t="s">
        <v>100</v>
      </c>
      <c r="B258" s="2">
        <f>M258*0.3048</f>
        <v>6.601232111239421</v>
      </c>
      <c r="C258" s="2">
        <f>2.638*(B258^1.752)-1.642</f>
        <v>70.34561702086047</v>
      </c>
      <c r="D258">
        <v>0</v>
      </c>
      <c r="E258" s="1">
        <f t="shared" si="10"/>
        <v>0</v>
      </c>
      <c r="F258">
        <v>177600</v>
      </c>
      <c r="G258" s="3">
        <v>43621.69048611111</v>
      </c>
      <c r="H258">
        <v>29.1747086454947</v>
      </c>
      <c r="I258">
        <v>-90.0754088240322</v>
      </c>
      <c r="J258">
        <v>18.372704</v>
      </c>
      <c r="M258">
        <v>21.657585666796</v>
      </c>
      <c r="N258">
        <v>4.6752046</v>
      </c>
      <c r="O258">
        <v>1135.04268724</v>
      </c>
      <c r="P258">
        <v>17</v>
      </c>
      <c r="Q258">
        <v>5</v>
      </c>
      <c r="R258">
        <v>11.866</v>
      </c>
      <c r="S258">
        <v>21.985669666796</v>
      </c>
      <c r="T258">
        <v>18.700788</v>
      </c>
      <c r="U258">
        <v>5.6147194</v>
      </c>
      <c r="V258">
        <v>1135.04268724</v>
      </c>
      <c r="W258">
        <v>-1.342164</v>
      </c>
      <c r="X258">
        <v>-4.47388</v>
      </c>
      <c r="Y258">
        <v>0</v>
      </c>
      <c r="Z258">
        <v>249.2</v>
      </c>
      <c r="AA258">
        <v>-5.1</v>
      </c>
      <c r="AB258">
        <v>-8.5</v>
      </c>
      <c r="AC258">
        <v>1</v>
      </c>
      <c r="AD258">
        <v>0</v>
      </c>
      <c r="AE258">
        <v>1684</v>
      </c>
      <c r="AF258">
        <v>1024</v>
      </c>
      <c r="AG258">
        <v>1024</v>
      </c>
      <c r="AH258">
        <v>1024</v>
      </c>
      <c r="AI258">
        <v>247.1</v>
      </c>
      <c r="AJ258">
        <v>-85</v>
      </c>
      <c r="AK258">
        <v>81</v>
      </c>
      <c r="AL258">
        <v>3.958</v>
      </c>
      <c r="AM258">
        <v>3.959</v>
      </c>
      <c r="AN258">
        <v>3.949</v>
      </c>
      <c r="AO258">
        <v>0</v>
      </c>
      <c r="AP258">
        <v>0</v>
      </c>
      <c r="AQ258">
        <v>0</v>
      </c>
      <c r="AR258">
        <v>0</v>
      </c>
      <c r="AS258">
        <v>32</v>
      </c>
      <c r="AT258">
        <v>21.657585666796</v>
      </c>
      <c r="AU258">
        <v>18.372704</v>
      </c>
      <c r="AV258">
        <v>6</v>
      </c>
      <c r="AW258" t="s">
        <v>15</v>
      </c>
    </row>
    <row r="259" spans="1:49" ht="15.75">
      <c r="A259" t="s">
        <v>101</v>
      </c>
      <c r="B259" s="2">
        <f>M259*0.3048</f>
        <v>6.501232108039421</v>
      </c>
      <c r="C259" s="2">
        <f>2.638*(B259^1.752)-1.642</f>
        <v>68.44592583967066</v>
      </c>
      <c r="D259">
        <v>0</v>
      </c>
      <c r="E259" s="1">
        <f aca="true" t="shared" si="11" ref="E259:E322">D259/C259</f>
        <v>0</v>
      </c>
      <c r="F259">
        <v>180600</v>
      </c>
      <c r="G259" s="3">
        <v>43621.690520833334</v>
      </c>
      <c r="H259">
        <v>29.1746771142332</v>
      </c>
      <c r="I259">
        <v>-90.0754698440313</v>
      </c>
      <c r="J259">
        <v>18.04462</v>
      </c>
      <c r="M259">
        <v>21.329501666796</v>
      </c>
      <c r="N259">
        <v>4.5186188</v>
      </c>
      <c r="O259">
        <v>1157.61814728</v>
      </c>
      <c r="P259">
        <v>17</v>
      </c>
      <c r="Q259">
        <v>5</v>
      </c>
      <c r="R259">
        <v>11.845</v>
      </c>
      <c r="S259">
        <v>21.985669666796</v>
      </c>
      <c r="T259">
        <v>18.700788</v>
      </c>
      <c r="U259">
        <v>5.6147194</v>
      </c>
      <c r="V259">
        <v>1157.61814728</v>
      </c>
      <c r="W259">
        <v>-1.565858</v>
      </c>
      <c r="X259">
        <v>-4.250186</v>
      </c>
      <c r="Y259">
        <v>0</v>
      </c>
      <c r="Z259">
        <v>249.3</v>
      </c>
      <c r="AA259">
        <v>-5.5</v>
      </c>
      <c r="AB259">
        <v>-8</v>
      </c>
      <c r="AC259">
        <v>1</v>
      </c>
      <c r="AD259">
        <v>0</v>
      </c>
      <c r="AE259">
        <v>1684</v>
      </c>
      <c r="AF259">
        <v>1024</v>
      </c>
      <c r="AG259">
        <v>1024</v>
      </c>
      <c r="AH259">
        <v>1024</v>
      </c>
      <c r="AI259">
        <v>247.3</v>
      </c>
      <c r="AJ259">
        <v>-85</v>
      </c>
      <c r="AK259">
        <v>81</v>
      </c>
      <c r="AL259">
        <v>3.951</v>
      </c>
      <c r="AM259">
        <v>3.953</v>
      </c>
      <c r="AN259">
        <v>3.941</v>
      </c>
      <c r="AO259">
        <v>0</v>
      </c>
      <c r="AP259">
        <v>0</v>
      </c>
      <c r="AQ259">
        <v>0</v>
      </c>
      <c r="AR259">
        <v>0</v>
      </c>
      <c r="AS259">
        <v>32</v>
      </c>
      <c r="AT259">
        <v>21.329501666796</v>
      </c>
      <c r="AU259">
        <v>18.04462</v>
      </c>
      <c r="AV259">
        <v>6</v>
      </c>
      <c r="AW259" t="s">
        <v>15</v>
      </c>
    </row>
    <row r="260" spans="1:49" ht="15.75">
      <c r="A260" t="s">
        <v>102</v>
      </c>
      <c r="B260" s="2">
        <f>M260*0.3048</f>
        <v>6.601232111239421</v>
      </c>
      <c r="C260" s="2">
        <f>2.638*(B260^1.752)-1.642</f>
        <v>70.34561702086047</v>
      </c>
      <c r="D260">
        <v>0</v>
      </c>
      <c r="E260" s="1">
        <f t="shared" si="11"/>
        <v>0</v>
      </c>
      <c r="F260">
        <v>183700</v>
      </c>
      <c r="G260" s="3">
        <v>43621.69055555556</v>
      </c>
      <c r="H260">
        <v>29.1746350275281</v>
      </c>
      <c r="I260">
        <v>-90.0755330662929</v>
      </c>
      <c r="J260">
        <v>18.372704</v>
      </c>
      <c r="M260">
        <v>21.657585666796</v>
      </c>
      <c r="N260">
        <v>4.921268</v>
      </c>
      <c r="O260">
        <v>1182.85436856</v>
      </c>
      <c r="P260">
        <v>17</v>
      </c>
      <c r="Q260">
        <v>5</v>
      </c>
      <c r="R260">
        <v>11.848</v>
      </c>
      <c r="S260">
        <v>21.985669666796</v>
      </c>
      <c r="T260">
        <v>18.700788</v>
      </c>
      <c r="U260">
        <v>5.6147194</v>
      </c>
      <c r="V260">
        <v>1182.85436856</v>
      </c>
      <c r="W260">
        <v>-2.460634</v>
      </c>
      <c r="X260">
        <v>-4.250186</v>
      </c>
      <c r="Y260">
        <v>0</v>
      </c>
      <c r="Z260">
        <v>249.1</v>
      </c>
      <c r="AA260">
        <v>-4.7</v>
      </c>
      <c r="AB260">
        <v>-6.4</v>
      </c>
      <c r="AC260">
        <v>1</v>
      </c>
      <c r="AD260">
        <v>0</v>
      </c>
      <c r="AE260">
        <v>1684</v>
      </c>
      <c r="AF260">
        <v>1007</v>
      </c>
      <c r="AG260">
        <v>1024</v>
      </c>
      <c r="AH260">
        <v>1024</v>
      </c>
      <c r="AI260">
        <v>247.7</v>
      </c>
      <c r="AJ260">
        <v>-85</v>
      </c>
      <c r="AK260">
        <v>81</v>
      </c>
      <c r="AL260">
        <v>3.952</v>
      </c>
      <c r="AM260">
        <v>3.954</v>
      </c>
      <c r="AN260">
        <v>3.942</v>
      </c>
      <c r="AO260">
        <v>0</v>
      </c>
      <c r="AP260">
        <v>0</v>
      </c>
      <c r="AQ260">
        <v>0</v>
      </c>
      <c r="AR260">
        <v>0</v>
      </c>
      <c r="AS260">
        <v>32</v>
      </c>
      <c r="AT260">
        <v>21.657585666796</v>
      </c>
      <c r="AU260">
        <v>18.372704</v>
      </c>
      <c r="AV260">
        <v>6</v>
      </c>
      <c r="AW260" t="s">
        <v>15</v>
      </c>
    </row>
    <row r="261" spans="1:49" ht="15.75">
      <c r="A261" t="s">
        <v>103</v>
      </c>
      <c r="B261" s="2">
        <f>M261*0.3048</f>
        <v>6.601232111239421</v>
      </c>
      <c r="C261" s="2">
        <f>2.638*(B261^1.752)-1.642</f>
        <v>70.34561702086047</v>
      </c>
      <c r="D261">
        <v>1</v>
      </c>
      <c r="E261" s="1">
        <f t="shared" si="11"/>
        <v>0.014215526742816932</v>
      </c>
      <c r="F261">
        <v>187100</v>
      </c>
      <c r="G261" s="3">
        <v>43621.69060185185</v>
      </c>
      <c r="H261">
        <v>29.1745935528051</v>
      </c>
      <c r="I261">
        <v>-90.0756042360401</v>
      </c>
      <c r="J261">
        <v>18.372704</v>
      </c>
      <c r="M261">
        <v>21.657585666796</v>
      </c>
      <c r="N261">
        <v>4.6080964</v>
      </c>
      <c r="O261">
        <v>1210.10830644</v>
      </c>
      <c r="P261">
        <v>17</v>
      </c>
      <c r="Q261">
        <v>5</v>
      </c>
      <c r="R261">
        <v>11.838</v>
      </c>
      <c r="S261">
        <v>21.985669666796</v>
      </c>
      <c r="T261">
        <v>18.700788</v>
      </c>
      <c r="U261">
        <v>5.6147194</v>
      </c>
      <c r="V261">
        <v>1210.10830644</v>
      </c>
      <c r="W261">
        <v>-1.11847</v>
      </c>
      <c r="X261">
        <v>-4.47388</v>
      </c>
      <c r="Y261">
        <v>0</v>
      </c>
      <c r="Z261">
        <v>249.6</v>
      </c>
      <c r="AA261">
        <v>-5.1</v>
      </c>
      <c r="AB261">
        <v>-8.3</v>
      </c>
      <c r="AC261">
        <v>1</v>
      </c>
      <c r="AD261">
        <v>0</v>
      </c>
      <c r="AE261">
        <v>1684</v>
      </c>
      <c r="AF261">
        <v>1024</v>
      </c>
      <c r="AG261">
        <v>1024</v>
      </c>
      <c r="AH261">
        <v>1024</v>
      </c>
      <c r="AI261">
        <v>247.4</v>
      </c>
      <c r="AJ261">
        <v>-85</v>
      </c>
      <c r="AK261">
        <v>80</v>
      </c>
      <c r="AL261">
        <v>3.948</v>
      </c>
      <c r="AM261">
        <v>3.954</v>
      </c>
      <c r="AN261">
        <v>3.936</v>
      </c>
      <c r="AO261">
        <v>0</v>
      </c>
      <c r="AP261">
        <v>0</v>
      </c>
      <c r="AQ261">
        <v>0</v>
      </c>
      <c r="AR261">
        <v>0</v>
      </c>
      <c r="AS261">
        <v>32</v>
      </c>
      <c r="AT261">
        <v>21.657585666796</v>
      </c>
      <c r="AU261">
        <v>18.372704</v>
      </c>
      <c r="AV261">
        <v>6</v>
      </c>
      <c r="AW261" t="s">
        <v>15</v>
      </c>
    </row>
    <row r="262" spans="1:49" ht="15.75">
      <c r="A262" t="s">
        <v>104</v>
      </c>
      <c r="B262" s="2">
        <f>M262*0.3048</f>
        <v>6.601232111239421</v>
      </c>
      <c r="C262" s="2">
        <f>2.638*(B262^1.752)-1.642</f>
        <v>70.34561702086047</v>
      </c>
      <c r="D262">
        <v>0</v>
      </c>
      <c r="E262" s="1">
        <f t="shared" si="11"/>
        <v>0</v>
      </c>
      <c r="F262">
        <v>189700</v>
      </c>
      <c r="G262" s="3">
        <v>43621.690625</v>
      </c>
      <c r="H262">
        <v>29.1745732733882</v>
      </c>
      <c r="I262">
        <v>-90.0756584329193</v>
      </c>
      <c r="J262">
        <v>18.372704</v>
      </c>
      <c r="M262">
        <v>21.657585666796</v>
      </c>
      <c r="N262">
        <v>4.3396636</v>
      </c>
      <c r="O262">
        <v>1228.64505244</v>
      </c>
      <c r="P262">
        <v>17</v>
      </c>
      <c r="Q262">
        <v>5</v>
      </c>
      <c r="R262">
        <v>11.831</v>
      </c>
      <c r="S262">
        <v>21.985669666796</v>
      </c>
      <c r="T262">
        <v>18.700788</v>
      </c>
      <c r="U262">
        <v>5.6147194</v>
      </c>
      <c r="V262">
        <v>1228.64505244</v>
      </c>
      <c r="W262">
        <v>-0.894776</v>
      </c>
      <c r="X262">
        <v>-4.250186</v>
      </c>
      <c r="Y262">
        <v>0</v>
      </c>
      <c r="Z262">
        <v>249.6</v>
      </c>
      <c r="AA262">
        <v>-6.9</v>
      </c>
      <c r="AB262">
        <v>-10.9</v>
      </c>
      <c r="AC262">
        <v>1</v>
      </c>
      <c r="AD262">
        <v>0</v>
      </c>
      <c r="AE262">
        <v>1684</v>
      </c>
      <c r="AF262">
        <v>894</v>
      </c>
      <c r="AG262">
        <v>1024</v>
      </c>
      <c r="AH262">
        <v>1024</v>
      </c>
      <c r="AI262">
        <v>246.3</v>
      </c>
      <c r="AJ262">
        <v>-85</v>
      </c>
      <c r="AK262">
        <v>80</v>
      </c>
      <c r="AL262">
        <v>3.946</v>
      </c>
      <c r="AM262">
        <v>3.95</v>
      </c>
      <c r="AN262">
        <v>3.935</v>
      </c>
      <c r="AO262">
        <v>0</v>
      </c>
      <c r="AP262">
        <v>0</v>
      </c>
      <c r="AQ262">
        <v>0</v>
      </c>
      <c r="AR262">
        <v>0</v>
      </c>
      <c r="AS262">
        <v>32</v>
      </c>
      <c r="AT262">
        <v>21.657585666796</v>
      </c>
      <c r="AU262">
        <v>18.372704</v>
      </c>
      <c r="AV262">
        <v>6</v>
      </c>
      <c r="AW262" t="s">
        <v>15</v>
      </c>
    </row>
    <row r="263" spans="1:49" ht="15.75">
      <c r="A263" t="s">
        <v>105</v>
      </c>
      <c r="B263" s="2">
        <f>M263*0.3048</f>
        <v>6.601232111239421</v>
      </c>
      <c r="C263" s="2">
        <f>2.638*(B263^1.752)-1.642</f>
        <v>70.34561702086047</v>
      </c>
      <c r="D263">
        <v>0</v>
      </c>
      <c r="E263" s="1">
        <f t="shared" si="11"/>
        <v>0</v>
      </c>
      <c r="F263">
        <v>192600</v>
      </c>
      <c r="G263" s="3">
        <v>43621.69065972222</v>
      </c>
      <c r="H263">
        <v>29.174546067274</v>
      </c>
      <c r="I263">
        <v>-90.0757207122961</v>
      </c>
      <c r="J263">
        <v>18.372704</v>
      </c>
      <c r="M263">
        <v>21.657585666796</v>
      </c>
      <c r="N263">
        <v>4.250186</v>
      </c>
      <c r="O263">
        <v>1250.71526312</v>
      </c>
      <c r="P263">
        <v>16</v>
      </c>
      <c r="Q263">
        <v>5</v>
      </c>
      <c r="R263">
        <v>11.805</v>
      </c>
      <c r="S263">
        <v>21.985669666796</v>
      </c>
      <c r="T263">
        <v>18.700788</v>
      </c>
      <c r="U263">
        <v>5.6147194</v>
      </c>
      <c r="V263">
        <v>1250.71526312</v>
      </c>
      <c r="W263">
        <v>-1.342164</v>
      </c>
      <c r="X263">
        <v>-4.026492</v>
      </c>
      <c r="Y263">
        <v>0</v>
      </c>
      <c r="Z263">
        <v>249.6</v>
      </c>
      <c r="AA263">
        <v>-7.6</v>
      </c>
      <c r="AB263">
        <v>-9</v>
      </c>
      <c r="AC263">
        <v>1</v>
      </c>
      <c r="AD263">
        <v>0</v>
      </c>
      <c r="AE263">
        <v>1684</v>
      </c>
      <c r="AF263">
        <v>1024</v>
      </c>
      <c r="AG263">
        <v>1024</v>
      </c>
      <c r="AH263">
        <v>1024</v>
      </c>
      <c r="AI263">
        <v>246.6</v>
      </c>
      <c r="AJ263">
        <v>-85</v>
      </c>
      <c r="AK263">
        <v>80</v>
      </c>
      <c r="AL263">
        <v>3.936</v>
      </c>
      <c r="AM263">
        <v>3.942</v>
      </c>
      <c r="AN263">
        <v>3.927</v>
      </c>
      <c r="AO263">
        <v>0</v>
      </c>
      <c r="AP263">
        <v>0</v>
      </c>
      <c r="AQ263">
        <v>0</v>
      </c>
      <c r="AR263">
        <v>0</v>
      </c>
      <c r="AS263">
        <v>32</v>
      </c>
      <c r="AT263">
        <v>21.657585666796</v>
      </c>
      <c r="AU263">
        <v>18.372704</v>
      </c>
      <c r="AV263">
        <v>6</v>
      </c>
      <c r="AW263" t="s">
        <v>15</v>
      </c>
    </row>
    <row r="264" spans="1:49" ht="15.75">
      <c r="A264" t="s">
        <v>106</v>
      </c>
      <c r="B264" s="2">
        <f>M264*0.3048</f>
        <v>6.601232111239421</v>
      </c>
      <c r="C264" s="2">
        <f>2.638*(B264^1.752)-1.642</f>
        <v>70.34561702086047</v>
      </c>
      <c r="D264">
        <v>0</v>
      </c>
      <c r="E264" s="1">
        <f t="shared" si="11"/>
        <v>0</v>
      </c>
      <c r="F264">
        <v>195700</v>
      </c>
      <c r="G264" s="3">
        <v>43621.69069444444</v>
      </c>
      <c r="H264">
        <v>29.1745095434377</v>
      </c>
      <c r="I264">
        <v>-90.0757843264058</v>
      </c>
      <c r="J264">
        <v>18.372704</v>
      </c>
      <c r="M264">
        <v>21.657585666796</v>
      </c>
      <c r="N264">
        <v>4.6080964</v>
      </c>
      <c r="O264">
        <v>1274.9672324</v>
      </c>
      <c r="P264">
        <v>17</v>
      </c>
      <c r="Q264">
        <v>5</v>
      </c>
      <c r="R264">
        <v>11.808</v>
      </c>
      <c r="S264">
        <v>21.985669666796</v>
      </c>
      <c r="T264">
        <v>18.700788</v>
      </c>
      <c r="U264">
        <v>5.6147194</v>
      </c>
      <c r="V264">
        <v>1274.9672324</v>
      </c>
      <c r="W264">
        <v>-2.23694</v>
      </c>
      <c r="X264">
        <v>-4.026492</v>
      </c>
      <c r="Y264">
        <v>0</v>
      </c>
      <c r="Z264">
        <v>249.4</v>
      </c>
      <c r="AA264">
        <v>-6.7</v>
      </c>
      <c r="AB264">
        <v>-10.4</v>
      </c>
      <c r="AC264">
        <v>1</v>
      </c>
      <c r="AD264">
        <v>0</v>
      </c>
      <c r="AE264">
        <v>1684</v>
      </c>
      <c r="AF264">
        <v>799</v>
      </c>
      <c r="AG264">
        <v>1024</v>
      </c>
      <c r="AH264">
        <v>1024</v>
      </c>
      <c r="AI264">
        <v>246.7</v>
      </c>
      <c r="AJ264">
        <v>-85</v>
      </c>
      <c r="AK264">
        <v>79</v>
      </c>
      <c r="AL264">
        <v>3.937</v>
      </c>
      <c r="AM264">
        <v>3.944</v>
      </c>
      <c r="AN264">
        <v>3.927</v>
      </c>
      <c r="AO264">
        <v>0</v>
      </c>
      <c r="AP264">
        <v>0</v>
      </c>
      <c r="AQ264">
        <v>0</v>
      </c>
      <c r="AR264">
        <v>0</v>
      </c>
      <c r="AS264">
        <v>32</v>
      </c>
      <c r="AT264">
        <v>21.657585666796</v>
      </c>
      <c r="AU264">
        <v>18.372704</v>
      </c>
      <c r="AV264">
        <v>6</v>
      </c>
      <c r="AW264" t="s">
        <v>15</v>
      </c>
    </row>
    <row r="265" spans="1:49" ht="15.75">
      <c r="A265" t="s">
        <v>107</v>
      </c>
      <c r="B265" s="2">
        <f>M265*0.3048</f>
        <v>6.601232111239421</v>
      </c>
      <c r="C265" s="2">
        <f>2.638*(B265^1.752)-1.642</f>
        <v>70.34561702086047</v>
      </c>
      <c r="D265">
        <v>0</v>
      </c>
      <c r="E265" s="1">
        <f t="shared" si="11"/>
        <v>0</v>
      </c>
      <c r="F265">
        <v>198800</v>
      </c>
      <c r="G265" s="3">
        <v>43621.690729166665</v>
      </c>
      <c r="H265">
        <v>29.1744694738144</v>
      </c>
      <c r="I265">
        <v>-90.0758443793436</v>
      </c>
      <c r="J265">
        <v>18.372704</v>
      </c>
      <c r="M265">
        <v>21.657585666796</v>
      </c>
      <c r="N265">
        <v>4.250186</v>
      </c>
      <c r="O265">
        <v>1298.95345364</v>
      </c>
      <c r="P265">
        <v>17</v>
      </c>
      <c r="Q265">
        <v>5</v>
      </c>
      <c r="R265">
        <v>11.814</v>
      </c>
      <c r="S265">
        <v>21.985669666796</v>
      </c>
      <c r="T265">
        <v>18.700788</v>
      </c>
      <c r="U265">
        <v>5.6147194</v>
      </c>
      <c r="V265">
        <v>1298.95345364</v>
      </c>
      <c r="W265">
        <v>-1.342164</v>
      </c>
      <c r="X265">
        <v>-4.026492</v>
      </c>
      <c r="Y265">
        <v>0</v>
      </c>
      <c r="Z265">
        <v>249.6</v>
      </c>
      <c r="AA265">
        <v>-6.9</v>
      </c>
      <c r="AB265">
        <v>-10.4</v>
      </c>
      <c r="AC265">
        <v>1</v>
      </c>
      <c r="AD265">
        <v>0</v>
      </c>
      <c r="AE265">
        <v>1684</v>
      </c>
      <c r="AF265">
        <v>816</v>
      </c>
      <c r="AG265">
        <v>1024</v>
      </c>
      <c r="AH265">
        <v>1024</v>
      </c>
      <c r="AI265">
        <v>246.6</v>
      </c>
      <c r="AJ265">
        <v>-85</v>
      </c>
      <c r="AK265">
        <v>79</v>
      </c>
      <c r="AL265">
        <v>3.938</v>
      </c>
      <c r="AM265">
        <v>3.946</v>
      </c>
      <c r="AN265">
        <v>3.93</v>
      </c>
      <c r="AO265">
        <v>0</v>
      </c>
      <c r="AP265">
        <v>0</v>
      </c>
      <c r="AQ265">
        <v>0</v>
      </c>
      <c r="AR265">
        <v>0</v>
      </c>
      <c r="AS265">
        <v>32</v>
      </c>
      <c r="AT265">
        <v>21.657585666796</v>
      </c>
      <c r="AU265">
        <v>18.372704</v>
      </c>
      <c r="AV265">
        <v>6</v>
      </c>
      <c r="AW265" t="s">
        <v>15</v>
      </c>
    </row>
    <row r="266" spans="1:49" ht="15.75">
      <c r="A266" t="s">
        <v>108</v>
      </c>
      <c r="B266" s="2">
        <f>M266*0.3048</f>
        <v>6.601232111239421</v>
      </c>
      <c r="C266" s="2">
        <f>2.638*(B266^1.752)-1.642</f>
        <v>70.34561702086047</v>
      </c>
      <c r="D266">
        <v>1</v>
      </c>
      <c r="E266" s="1">
        <f t="shared" si="11"/>
        <v>0.014215526742816932</v>
      </c>
      <c r="F266">
        <v>201800</v>
      </c>
      <c r="G266" s="3">
        <v>43621.69076388889</v>
      </c>
      <c r="H266">
        <v>29.174435118805</v>
      </c>
      <c r="I266">
        <v>-90.0759054191236</v>
      </c>
      <c r="J266">
        <v>18.372704</v>
      </c>
      <c r="M266">
        <v>21.657585666796</v>
      </c>
      <c r="N266">
        <v>4.4962494</v>
      </c>
      <c r="O266">
        <v>1322.08665648</v>
      </c>
      <c r="P266">
        <v>17</v>
      </c>
      <c r="Q266">
        <v>5</v>
      </c>
      <c r="R266">
        <v>11.791</v>
      </c>
      <c r="S266">
        <v>21.985669666796</v>
      </c>
      <c r="T266">
        <v>18.700788</v>
      </c>
      <c r="U266">
        <v>5.6147194</v>
      </c>
      <c r="V266">
        <v>1322.08665648</v>
      </c>
      <c r="W266">
        <v>-2.013246</v>
      </c>
      <c r="X266">
        <v>-4.026492</v>
      </c>
      <c r="Y266">
        <v>0</v>
      </c>
      <c r="Z266">
        <v>249.6</v>
      </c>
      <c r="AA266">
        <v>-6.6</v>
      </c>
      <c r="AB266">
        <v>-11.8</v>
      </c>
      <c r="AC266">
        <v>1</v>
      </c>
      <c r="AD266">
        <v>0</v>
      </c>
      <c r="AE266">
        <v>1684</v>
      </c>
      <c r="AF266">
        <v>778</v>
      </c>
      <c r="AG266">
        <v>1024</v>
      </c>
      <c r="AH266">
        <v>1024</v>
      </c>
      <c r="AI266">
        <v>246.4</v>
      </c>
      <c r="AJ266">
        <v>-85</v>
      </c>
      <c r="AK266">
        <v>79</v>
      </c>
      <c r="AL266">
        <v>3.936</v>
      </c>
      <c r="AM266">
        <v>3.934</v>
      </c>
      <c r="AN266">
        <v>3.921</v>
      </c>
      <c r="AO266">
        <v>0</v>
      </c>
      <c r="AP266">
        <v>0</v>
      </c>
      <c r="AQ266">
        <v>0</v>
      </c>
      <c r="AR266">
        <v>0</v>
      </c>
      <c r="AS266">
        <v>32</v>
      </c>
      <c r="AT266">
        <v>21.657585666796</v>
      </c>
      <c r="AU266">
        <v>18.372704</v>
      </c>
      <c r="AV266">
        <v>6</v>
      </c>
      <c r="AW266" t="s">
        <v>15</v>
      </c>
    </row>
    <row r="267" spans="1:49" ht="15.75">
      <c r="A267" t="s">
        <v>109</v>
      </c>
      <c r="B267" s="2">
        <f>M267*0.3048</f>
        <v>6.601232111239421</v>
      </c>
      <c r="C267" s="2">
        <f>2.638*(B267^1.752)-1.642</f>
        <v>70.34561702086047</v>
      </c>
      <c r="D267">
        <v>0</v>
      </c>
      <c r="E267" s="1">
        <f t="shared" si="11"/>
        <v>0</v>
      </c>
      <c r="F267">
        <v>204600</v>
      </c>
      <c r="G267" s="3">
        <v>43621.69079861111</v>
      </c>
      <c r="H267">
        <v>29.1743978520856</v>
      </c>
      <c r="I267">
        <v>-90.0759591249366</v>
      </c>
      <c r="J267">
        <v>18.372704</v>
      </c>
      <c r="M267">
        <v>21.657585666796</v>
      </c>
      <c r="N267">
        <v>4.6080964</v>
      </c>
      <c r="O267">
        <v>1343.82222148</v>
      </c>
      <c r="P267">
        <v>17</v>
      </c>
      <c r="Q267">
        <v>5</v>
      </c>
      <c r="R267">
        <v>11.804</v>
      </c>
      <c r="S267">
        <v>21.985669666796</v>
      </c>
      <c r="T267">
        <v>18.700788</v>
      </c>
      <c r="U267">
        <v>5.6147194</v>
      </c>
      <c r="V267">
        <v>1343.82222148</v>
      </c>
      <c r="W267">
        <v>-2.23694</v>
      </c>
      <c r="X267">
        <v>-4.026492</v>
      </c>
      <c r="Y267">
        <v>0</v>
      </c>
      <c r="Z267">
        <v>249.7</v>
      </c>
      <c r="AA267">
        <v>-6.8</v>
      </c>
      <c r="AB267">
        <v>-10.6</v>
      </c>
      <c r="AC267">
        <v>1</v>
      </c>
      <c r="AD267">
        <v>0</v>
      </c>
      <c r="AE267">
        <v>1684</v>
      </c>
      <c r="AF267">
        <v>708</v>
      </c>
      <c r="AG267">
        <v>1024</v>
      </c>
      <c r="AH267">
        <v>1024</v>
      </c>
      <c r="AI267">
        <v>246.7</v>
      </c>
      <c r="AJ267">
        <v>-85</v>
      </c>
      <c r="AK267">
        <v>79</v>
      </c>
      <c r="AL267">
        <v>3.938</v>
      </c>
      <c r="AM267">
        <v>3.941</v>
      </c>
      <c r="AN267">
        <v>3.925</v>
      </c>
      <c r="AO267">
        <v>0</v>
      </c>
      <c r="AP267">
        <v>0</v>
      </c>
      <c r="AQ267">
        <v>0</v>
      </c>
      <c r="AR267">
        <v>0</v>
      </c>
      <c r="AS267">
        <v>32</v>
      </c>
      <c r="AT267">
        <v>21.657585666796</v>
      </c>
      <c r="AU267">
        <v>18.372704</v>
      </c>
      <c r="AV267">
        <v>6</v>
      </c>
      <c r="AW267" t="s">
        <v>15</v>
      </c>
    </row>
    <row r="268" spans="1:49" ht="15.75">
      <c r="A268" t="s">
        <v>110</v>
      </c>
      <c r="B268" s="2">
        <f>M268*0.3048</f>
        <v>6.601232111239421</v>
      </c>
      <c r="C268" s="2">
        <f>2.638*(B268^1.752)-1.642</f>
        <v>70.34561702086047</v>
      </c>
      <c r="D268">
        <v>1</v>
      </c>
      <c r="E268" s="1">
        <f t="shared" si="11"/>
        <v>0.014215526742816932</v>
      </c>
      <c r="F268">
        <v>207600</v>
      </c>
      <c r="G268" s="3">
        <v>43621.690833333334</v>
      </c>
      <c r="H268">
        <v>29.1743563148304</v>
      </c>
      <c r="I268">
        <v>-90.0760198139999</v>
      </c>
      <c r="J268">
        <v>18.372704</v>
      </c>
      <c r="M268">
        <v>21.657585666796</v>
      </c>
      <c r="N268">
        <v>4.6080964</v>
      </c>
      <c r="O268">
        <v>1368.274322</v>
      </c>
      <c r="P268">
        <v>17</v>
      </c>
      <c r="Q268">
        <v>5</v>
      </c>
      <c r="R268">
        <v>11.797</v>
      </c>
      <c r="S268">
        <v>21.985669666796</v>
      </c>
      <c r="T268">
        <v>18.700788</v>
      </c>
      <c r="U268">
        <v>5.6147194</v>
      </c>
      <c r="V268">
        <v>1368.274322</v>
      </c>
      <c r="W268">
        <v>-1.789552</v>
      </c>
      <c r="X268">
        <v>-4.250186</v>
      </c>
      <c r="Y268">
        <v>0</v>
      </c>
      <c r="Z268">
        <v>249.5</v>
      </c>
      <c r="AA268">
        <v>-6.5</v>
      </c>
      <c r="AB268">
        <v>-9.2</v>
      </c>
      <c r="AC268">
        <v>1</v>
      </c>
      <c r="AD268">
        <v>0</v>
      </c>
      <c r="AE268">
        <v>1684</v>
      </c>
      <c r="AF268">
        <v>969</v>
      </c>
      <c r="AG268">
        <v>1024</v>
      </c>
      <c r="AH268">
        <v>1024</v>
      </c>
      <c r="AI268">
        <v>247.4</v>
      </c>
      <c r="AJ268">
        <v>-85</v>
      </c>
      <c r="AK268">
        <v>78</v>
      </c>
      <c r="AL268">
        <v>3.935</v>
      </c>
      <c r="AM268">
        <v>3.938</v>
      </c>
      <c r="AN268">
        <v>3.924</v>
      </c>
      <c r="AO268">
        <v>0</v>
      </c>
      <c r="AP268">
        <v>0</v>
      </c>
      <c r="AQ268">
        <v>0</v>
      </c>
      <c r="AR268">
        <v>0</v>
      </c>
      <c r="AS268">
        <v>32</v>
      </c>
      <c r="AT268">
        <v>21.657585666796</v>
      </c>
      <c r="AU268">
        <v>18.372704</v>
      </c>
      <c r="AV268">
        <v>6</v>
      </c>
      <c r="AW268" t="s">
        <v>15</v>
      </c>
    </row>
    <row r="269" spans="1:49" ht="15.75">
      <c r="A269" t="s">
        <v>111</v>
      </c>
      <c r="B269" s="2">
        <f>M269*0.3048</f>
        <v>6.601232111239421</v>
      </c>
      <c r="C269" s="2">
        <f>2.638*(B269^1.752)-1.642</f>
        <v>70.34561702086047</v>
      </c>
      <c r="D269">
        <v>1</v>
      </c>
      <c r="E269" s="1">
        <f t="shared" si="11"/>
        <v>0.014215526742816932</v>
      </c>
      <c r="F269">
        <v>210700</v>
      </c>
      <c r="G269" s="3">
        <v>43621.69086805556</v>
      </c>
      <c r="H269">
        <v>29.1743122577341</v>
      </c>
      <c r="I269">
        <v>-90.0760805134245</v>
      </c>
      <c r="J269">
        <v>18.372704</v>
      </c>
      <c r="M269">
        <v>21.657585666796</v>
      </c>
      <c r="N269">
        <v>4.9660068</v>
      </c>
      <c r="O269">
        <v>1393.23167188</v>
      </c>
      <c r="P269">
        <v>17</v>
      </c>
      <c r="Q269">
        <v>5</v>
      </c>
      <c r="R269">
        <v>11.78</v>
      </c>
      <c r="S269">
        <v>21.985669666796</v>
      </c>
      <c r="T269">
        <v>18.700788</v>
      </c>
      <c r="U269">
        <v>5.6147194</v>
      </c>
      <c r="V269">
        <v>1393.23167188</v>
      </c>
      <c r="W269">
        <v>-2.908022</v>
      </c>
      <c r="X269">
        <v>-4.026492</v>
      </c>
      <c r="Y269">
        <v>0</v>
      </c>
      <c r="Z269">
        <v>249.5</v>
      </c>
      <c r="AA269">
        <v>-6.1</v>
      </c>
      <c r="AB269">
        <v>-9</v>
      </c>
      <c r="AC269">
        <v>1</v>
      </c>
      <c r="AD269">
        <v>0</v>
      </c>
      <c r="AE269">
        <v>1684</v>
      </c>
      <c r="AF269">
        <v>915</v>
      </c>
      <c r="AG269">
        <v>1024</v>
      </c>
      <c r="AH269">
        <v>1024</v>
      </c>
      <c r="AI269">
        <v>247.4</v>
      </c>
      <c r="AJ269">
        <v>-85</v>
      </c>
      <c r="AK269">
        <v>78</v>
      </c>
      <c r="AL269">
        <v>3.93</v>
      </c>
      <c r="AM269">
        <v>3.933</v>
      </c>
      <c r="AN269">
        <v>3.917</v>
      </c>
      <c r="AO269">
        <v>0</v>
      </c>
      <c r="AP269">
        <v>0</v>
      </c>
      <c r="AQ269">
        <v>0</v>
      </c>
      <c r="AR269">
        <v>0</v>
      </c>
      <c r="AS269">
        <v>32</v>
      </c>
      <c r="AT269">
        <v>21.657585666796</v>
      </c>
      <c r="AU269">
        <v>18.372704</v>
      </c>
      <c r="AV269">
        <v>6</v>
      </c>
      <c r="AW269" t="s">
        <v>15</v>
      </c>
    </row>
    <row r="270" spans="1:49" ht="15.75">
      <c r="A270" t="s">
        <v>112</v>
      </c>
      <c r="B270" s="2">
        <f>M270*0.3048</f>
        <v>6.501232108039421</v>
      </c>
      <c r="C270" s="2">
        <f>2.638*(B270^1.752)-1.642</f>
        <v>68.44592583967066</v>
      </c>
      <c r="D270">
        <v>1</v>
      </c>
      <c r="E270" s="1">
        <f t="shared" si="11"/>
        <v>0.014610073393446724</v>
      </c>
      <c r="F270">
        <v>213800</v>
      </c>
      <c r="G270" s="3">
        <v>43621.69090277778</v>
      </c>
      <c r="H270">
        <v>29.1742721601797</v>
      </c>
      <c r="I270">
        <v>-90.0761427601472</v>
      </c>
      <c r="J270">
        <v>18.04462</v>
      </c>
      <c r="M270">
        <v>21.329501666796</v>
      </c>
      <c r="N270">
        <v>4.5186188</v>
      </c>
      <c r="O270">
        <v>1417.82484852</v>
      </c>
      <c r="P270">
        <v>15</v>
      </c>
      <c r="Q270">
        <v>5</v>
      </c>
      <c r="R270">
        <v>11.788</v>
      </c>
      <c r="S270">
        <v>21.985669666796</v>
      </c>
      <c r="T270">
        <v>18.700788</v>
      </c>
      <c r="U270">
        <v>5.6147194</v>
      </c>
      <c r="V270">
        <v>1417.82484852</v>
      </c>
      <c r="W270">
        <v>-1.565858</v>
      </c>
      <c r="X270">
        <v>-4.250186</v>
      </c>
      <c r="Y270">
        <v>0</v>
      </c>
      <c r="Z270">
        <v>249.6</v>
      </c>
      <c r="AA270">
        <v>-6.3</v>
      </c>
      <c r="AB270">
        <v>-9</v>
      </c>
      <c r="AC270">
        <v>1</v>
      </c>
      <c r="AD270">
        <v>0</v>
      </c>
      <c r="AE270">
        <v>1684</v>
      </c>
      <c r="AF270">
        <v>1024</v>
      </c>
      <c r="AG270">
        <v>1024</v>
      </c>
      <c r="AH270">
        <v>1024</v>
      </c>
      <c r="AI270">
        <v>247.4</v>
      </c>
      <c r="AJ270">
        <v>-85</v>
      </c>
      <c r="AK270">
        <v>78</v>
      </c>
      <c r="AL270">
        <v>3.928</v>
      </c>
      <c r="AM270">
        <v>3.938</v>
      </c>
      <c r="AN270">
        <v>3.922</v>
      </c>
      <c r="AO270">
        <v>0</v>
      </c>
      <c r="AP270">
        <v>0</v>
      </c>
      <c r="AQ270">
        <v>0</v>
      </c>
      <c r="AR270">
        <v>0</v>
      </c>
      <c r="AS270">
        <v>32</v>
      </c>
      <c r="AT270">
        <v>21.329501666796</v>
      </c>
      <c r="AU270">
        <v>18.04462</v>
      </c>
      <c r="AV270">
        <v>6</v>
      </c>
      <c r="AW270" t="s">
        <v>15</v>
      </c>
    </row>
    <row r="271" spans="1:49" ht="15.75">
      <c r="A271" t="s">
        <v>113</v>
      </c>
      <c r="B271" s="2">
        <f>M271*0.3048</f>
        <v>6.601232111239421</v>
      </c>
      <c r="C271" s="2">
        <f>2.638*(B271^1.752)-1.642</f>
        <v>70.34561702086047</v>
      </c>
      <c r="D271">
        <v>1</v>
      </c>
      <c r="E271" s="1">
        <f t="shared" si="11"/>
        <v>0.014215526742816932</v>
      </c>
      <c r="F271">
        <v>216700</v>
      </c>
      <c r="G271" s="3">
        <v>43621.6909375</v>
      </c>
      <c r="H271">
        <v>29.1742422395406</v>
      </c>
      <c r="I271">
        <v>-90.0762028488789</v>
      </c>
      <c r="J271">
        <v>18.372704</v>
      </c>
      <c r="M271">
        <v>21.657585666796</v>
      </c>
      <c r="N271">
        <v>4.7423128</v>
      </c>
      <c r="O271">
        <v>1439.82616156</v>
      </c>
      <c r="P271">
        <v>17</v>
      </c>
      <c r="Q271">
        <v>5</v>
      </c>
      <c r="R271">
        <v>11.783</v>
      </c>
      <c r="S271">
        <v>21.985669666796</v>
      </c>
      <c r="T271">
        <v>18.700788</v>
      </c>
      <c r="U271">
        <v>5.6147194</v>
      </c>
      <c r="V271">
        <v>1439.82616156</v>
      </c>
      <c r="W271">
        <v>-1.565858</v>
      </c>
      <c r="X271">
        <v>-4.47388</v>
      </c>
      <c r="Y271">
        <v>0</v>
      </c>
      <c r="Z271">
        <v>249.3</v>
      </c>
      <c r="AA271">
        <v>-5.3</v>
      </c>
      <c r="AB271">
        <v>-9.8</v>
      </c>
      <c r="AC271">
        <v>1</v>
      </c>
      <c r="AD271">
        <v>0</v>
      </c>
      <c r="AE271">
        <v>1684</v>
      </c>
      <c r="AF271">
        <v>1024</v>
      </c>
      <c r="AG271">
        <v>1024</v>
      </c>
      <c r="AH271">
        <v>1024</v>
      </c>
      <c r="AI271">
        <v>247.2</v>
      </c>
      <c r="AJ271">
        <v>-85</v>
      </c>
      <c r="AK271">
        <v>77</v>
      </c>
      <c r="AL271">
        <v>3.927</v>
      </c>
      <c r="AM271">
        <v>3.937</v>
      </c>
      <c r="AN271">
        <v>3.919</v>
      </c>
      <c r="AO271">
        <v>0</v>
      </c>
      <c r="AP271">
        <v>0</v>
      </c>
      <c r="AQ271">
        <v>0</v>
      </c>
      <c r="AR271">
        <v>0</v>
      </c>
      <c r="AS271">
        <v>32</v>
      </c>
      <c r="AT271">
        <v>21.657585666796</v>
      </c>
      <c r="AU271">
        <v>18.372704</v>
      </c>
      <c r="AV271">
        <v>6</v>
      </c>
      <c r="AW271" t="s">
        <v>15</v>
      </c>
    </row>
    <row r="272" spans="1:49" ht="15.75">
      <c r="A272" t="s">
        <v>114</v>
      </c>
      <c r="B272" s="2">
        <f>M272*0.3048</f>
        <v>6.601232111239421</v>
      </c>
      <c r="C272" s="2">
        <f>2.638*(B272^1.752)-1.642</f>
        <v>70.34561702086047</v>
      </c>
      <c r="D272">
        <v>0</v>
      </c>
      <c r="E272" s="1">
        <f t="shared" si="11"/>
        <v>0</v>
      </c>
      <c r="F272">
        <v>219800</v>
      </c>
      <c r="G272" s="3">
        <v>43621.69097222222</v>
      </c>
      <c r="H272">
        <v>29.174205669222</v>
      </c>
      <c r="I272">
        <v>-90.0762677741731</v>
      </c>
      <c r="J272">
        <v>18.372704</v>
      </c>
      <c r="M272">
        <v>21.657585666796</v>
      </c>
      <c r="N272">
        <v>4.8988986</v>
      </c>
      <c r="O272">
        <v>1464.43902324</v>
      </c>
      <c r="P272">
        <v>17</v>
      </c>
      <c r="Q272">
        <v>5</v>
      </c>
      <c r="R272">
        <v>11.774</v>
      </c>
      <c r="S272">
        <v>21.985669666796</v>
      </c>
      <c r="T272">
        <v>18.700788</v>
      </c>
      <c r="U272">
        <v>5.6147194</v>
      </c>
      <c r="V272">
        <v>1464.43902324</v>
      </c>
      <c r="W272">
        <v>-2.013246</v>
      </c>
      <c r="X272">
        <v>-4.47388</v>
      </c>
      <c r="Y272">
        <v>0</v>
      </c>
      <c r="Z272">
        <v>249.2</v>
      </c>
      <c r="AA272">
        <v>-5.1</v>
      </c>
      <c r="AB272">
        <v>-9.3</v>
      </c>
      <c r="AC272">
        <v>1</v>
      </c>
      <c r="AD272">
        <v>0</v>
      </c>
      <c r="AE272">
        <v>1684</v>
      </c>
      <c r="AF272">
        <v>991</v>
      </c>
      <c r="AG272">
        <v>1024</v>
      </c>
      <c r="AH272">
        <v>1024</v>
      </c>
      <c r="AI272">
        <v>247.2</v>
      </c>
      <c r="AJ272">
        <v>-85</v>
      </c>
      <c r="AK272">
        <v>77</v>
      </c>
      <c r="AL272">
        <v>3.925</v>
      </c>
      <c r="AM272">
        <v>3.932</v>
      </c>
      <c r="AN272">
        <v>3.917</v>
      </c>
      <c r="AO272">
        <v>0</v>
      </c>
      <c r="AP272">
        <v>0</v>
      </c>
      <c r="AQ272">
        <v>0</v>
      </c>
      <c r="AR272">
        <v>0</v>
      </c>
      <c r="AS272">
        <v>32</v>
      </c>
      <c r="AT272">
        <v>21.657585666796</v>
      </c>
      <c r="AU272">
        <v>18.372704</v>
      </c>
      <c r="AV272">
        <v>6</v>
      </c>
      <c r="AW272" t="s">
        <v>15</v>
      </c>
    </row>
    <row r="273" spans="1:49" ht="15.75">
      <c r="A273" t="s">
        <v>115</v>
      </c>
      <c r="B273" s="2">
        <f>M273*0.3048</f>
        <v>6.501232108039421</v>
      </c>
      <c r="C273" s="2">
        <f>2.638*(B273^1.752)-1.642</f>
        <v>68.44592583967066</v>
      </c>
      <c r="D273">
        <v>0</v>
      </c>
      <c r="E273" s="1">
        <f t="shared" si="11"/>
        <v>0</v>
      </c>
      <c r="F273">
        <v>222700</v>
      </c>
      <c r="G273" s="3">
        <v>43621.69100694444</v>
      </c>
      <c r="H273">
        <v>29.1741711339112</v>
      </c>
      <c r="I273">
        <v>-90.0763306780579</v>
      </c>
      <c r="J273">
        <v>18.04462</v>
      </c>
      <c r="M273">
        <v>21.329501666796</v>
      </c>
      <c r="N273">
        <v>4.8988986</v>
      </c>
      <c r="O273">
        <v>1488.11028384</v>
      </c>
      <c r="P273">
        <v>17</v>
      </c>
      <c r="Q273">
        <v>5</v>
      </c>
      <c r="R273">
        <v>11.776</v>
      </c>
      <c r="S273">
        <v>21.985669666796</v>
      </c>
      <c r="T273">
        <v>18.700788</v>
      </c>
      <c r="U273">
        <v>5.6147194</v>
      </c>
      <c r="V273">
        <v>1488.11028384</v>
      </c>
      <c r="W273">
        <v>-2.013246</v>
      </c>
      <c r="X273">
        <v>-4.47388</v>
      </c>
      <c r="Y273">
        <v>0</v>
      </c>
      <c r="Z273">
        <v>249.4</v>
      </c>
      <c r="AA273">
        <v>-5.4</v>
      </c>
      <c r="AB273">
        <v>-11</v>
      </c>
      <c r="AC273">
        <v>1</v>
      </c>
      <c r="AD273">
        <v>0</v>
      </c>
      <c r="AE273">
        <v>1684</v>
      </c>
      <c r="AF273">
        <v>1024</v>
      </c>
      <c r="AG273">
        <v>1024</v>
      </c>
      <c r="AH273">
        <v>1024</v>
      </c>
      <c r="AI273">
        <v>246.8</v>
      </c>
      <c r="AJ273">
        <v>-85</v>
      </c>
      <c r="AK273">
        <v>77</v>
      </c>
      <c r="AL273">
        <v>3.925</v>
      </c>
      <c r="AM273">
        <v>3.933</v>
      </c>
      <c r="AN273">
        <v>3.918</v>
      </c>
      <c r="AO273">
        <v>0</v>
      </c>
      <c r="AP273">
        <v>0</v>
      </c>
      <c r="AQ273">
        <v>0</v>
      </c>
      <c r="AR273">
        <v>0</v>
      </c>
      <c r="AS273">
        <v>32</v>
      </c>
      <c r="AT273">
        <v>21.329501666796</v>
      </c>
      <c r="AU273">
        <v>18.04462</v>
      </c>
      <c r="AV273">
        <v>6</v>
      </c>
      <c r="AW273" t="s">
        <v>15</v>
      </c>
    </row>
    <row r="274" spans="1:49" ht="15.75">
      <c r="A274" t="s">
        <v>116</v>
      </c>
      <c r="B274" s="2">
        <f>M274*0.3048</f>
        <v>6.501232108039421</v>
      </c>
      <c r="C274" s="2">
        <f>2.638*(B274^1.752)-1.642</f>
        <v>68.44592583967066</v>
      </c>
      <c r="D274">
        <v>0</v>
      </c>
      <c r="E274" s="1">
        <f t="shared" si="11"/>
        <v>0</v>
      </c>
      <c r="F274">
        <v>225700</v>
      </c>
      <c r="G274" s="3">
        <v>43621.691041666665</v>
      </c>
      <c r="H274">
        <v>29.1741337881928</v>
      </c>
      <c r="I274">
        <v>-90.076391138229</v>
      </c>
      <c r="J274">
        <v>18.04462</v>
      </c>
      <c r="M274">
        <v>21.329501666796</v>
      </c>
      <c r="N274">
        <v>4.1159696</v>
      </c>
      <c r="O274">
        <v>1511.6798384</v>
      </c>
      <c r="P274">
        <v>17</v>
      </c>
      <c r="Q274">
        <v>5</v>
      </c>
      <c r="R274">
        <v>11.76</v>
      </c>
      <c r="S274">
        <v>21.985669666796</v>
      </c>
      <c r="T274">
        <v>18.700788</v>
      </c>
      <c r="U274">
        <v>5.6147194</v>
      </c>
      <c r="V274">
        <v>1511.6798384</v>
      </c>
      <c r="W274">
        <v>-1.565858</v>
      </c>
      <c r="X274">
        <v>-3.802798</v>
      </c>
      <c r="Y274">
        <v>0</v>
      </c>
      <c r="Z274">
        <v>249.4</v>
      </c>
      <c r="AA274">
        <v>-7.1</v>
      </c>
      <c r="AB274">
        <v>-8.7</v>
      </c>
      <c r="AC274">
        <v>1</v>
      </c>
      <c r="AD274">
        <v>0</v>
      </c>
      <c r="AE274">
        <v>1684</v>
      </c>
      <c r="AF274">
        <v>1024</v>
      </c>
      <c r="AG274">
        <v>1024</v>
      </c>
      <c r="AH274">
        <v>1024</v>
      </c>
      <c r="AI274">
        <v>246.8</v>
      </c>
      <c r="AJ274">
        <v>-85</v>
      </c>
      <c r="AK274">
        <v>77</v>
      </c>
      <c r="AL274">
        <v>3.925</v>
      </c>
      <c r="AM274">
        <v>3.927</v>
      </c>
      <c r="AN274">
        <v>3.908</v>
      </c>
      <c r="AO274">
        <v>0</v>
      </c>
      <c r="AP274">
        <v>0</v>
      </c>
      <c r="AQ274">
        <v>0</v>
      </c>
      <c r="AR274">
        <v>0</v>
      </c>
      <c r="AS274">
        <v>32</v>
      </c>
      <c r="AT274">
        <v>21.329501666796</v>
      </c>
      <c r="AU274">
        <v>18.04462</v>
      </c>
      <c r="AV274">
        <v>6</v>
      </c>
      <c r="AW274" t="s">
        <v>15</v>
      </c>
    </row>
    <row r="275" spans="1:49" ht="15.75">
      <c r="A275" t="s">
        <v>117</v>
      </c>
      <c r="B275" s="2">
        <f>M275*0.3048</f>
        <v>6.501232108039421</v>
      </c>
      <c r="C275" s="2">
        <f>2.638*(B275^1.752)-1.642</f>
        <v>68.44592583967066</v>
      </c>
      <c r="D275">
        <v>0</v>
      </c>
      <c r="E275" s="1">
        <f t="shared" si="11"/>
        <v>0</v>
      </c>
      <c r="F275">
        <v>228800</v>
      </c>
      <c r="G275" s="3">
        <v>43621.69107638889</v>
      </c>
      <c r="H275">
        <v>29.1740841924066</v>
      </c>
      <c r="I275">
        <v>-90.0764590278173</v>
      </c>
      <c r="J275">
        <v>18.04462</v>
      </c>
      <c r="M275">
        <v>21.329501666796</v>
      </c>
      <c r="N275">
        <v>5.033115</v>
      </c>
      <c r="O275">
        <v>1539.66868444</v>
      </c>
      <c r="P275">
        <v>16</v>
      </c>
      <c r="Q275">
        <v>5</v>
      </c>
      <c r="R275">
        <v>11.744</v>
      </c>
      <c r="S275">
        <v>21.985669666796</v>
      </c>
      <c r="T275">
        <v>18.700788</v>
      </c>
      <c r="U275">
        <v>5.6147194</v>
      </c>
      <c r="V275">
        <v>1539.66868444</v>
      </c>
      <c r="W275">
        <v>-2.684328</v>
      </c>
      <c r="X275">
        <v>-4.250186</v>
      </c>
      <c r="Y275">
        <v>0</v>
      </c>
      <c r="Z275">
        <v>249.4</v>
      </c>
      <c r="AA275">
        <v>-4.8</v>
      </c>
      <c r="AB275">
        <v>-8</v>
      </c>
      <c r="AC275">
        <v>1</v>
      </c>
      <c r="AD275">
        <v>0</v>
      </c>
      <c r="AE275">
        <v>1684</v>
      </c>
      <c r="AF275">
        <v>1024</v>
      </c>
      <c r="AG275">
        <v>1024</v>
      </c>
      <c r="AH275">
        <v>1024</v>
      </c>
      <c r="AI275">
        <v>247.6</v>
      </c>
      <c r="AJ275">
        <v>-85</v>
      </c>
      <c r="AK275">
        <v>76</v>
      </c>
      <c r="AL275">
        <v>3.918</v>
      </c>
      <c r="AM275">
        <v>3.923</v>
      </c>
      <c r="AN275">
        <v>3.903</v>
      </c>
      <c r="AO275">
        <v>0</v>
      </c>
      <c r="AP275">
        <v>0</v>
      </c>
      <c r="AQ275">
        <v>0</v>
      </c>
      <c r="AR275">
        <v>0</v>
      </c>
      <c r="AS275">
        <v>32</v>
      </c>
      <c r="AT275">
        <v>21.329501666796</v>
      </c>
      <c r="AU275">
        <v>18.04462</v>
      </c>
      <c r="AV275">
        <v>6</v>
      </c>
      <c r="AW275" t="s">
        <v>15</v>
      </c>
    </row>
    <row r="276" spans="1:49" ht="15.75">
      <c r="A276" t="s">
        <v>118</v>
      </c>
      <c r="B276" s="2">
        <f>M276*0.3048</f>
        <v>6.501232108039421</v>
      </c>
      <c r="C276" s="2">
        <f>2.638*(B276^1.752)-1.642</f>
        <v>68.44592583967066</v>
      </c>
      <c r="D276">
        <v>1</v>
      </c>
      <c r="E276" s="1">
        <f t="shared" si="11"/>
        <v>0.014610073393446724</v>
      </c>
      <c r="F276">
        <v>231700</v>
      </c>
      <c r="G276" s="3">
        <v>43621.69111111111</v>
      </c>
      <c r="H276">
        <v>29.1740400215015</v>
      </c>
      <c r="I276">
        <v>-90.0765159773675</v>
      </c>
      <c r="J276">
        <v>18.04462</v>
      </c>
      <c r="M276">
        <v>21.329501666796</v>
      </c>
      <c r="N276">
        <v>4.4962494</v>
      </c>
      <c r="O276">
        <v>1563.66146736</v>
      </c>
      <c r="P276">
        <v>17</v>
      </c>
      <c r="Q276">
        <v>5</v>
      </c>
      <c r="R276">
        <v>11.749</v>
      </c>
      <c r="S276">
        <v>21.985669666796</v>
      </c>
      <c r="T276">
        <v>18.700788</v>
      </c>
      <c r="U276">
        <v>5.6147194</v>
      </c>
      <c r="V276">
        <v>1563.66146736</v>
      </c>
      <c r="W276">
        <v>-2.013246</v>
      </c>
      <c r="X276">
        <v>-4.026492</v>
      </c>
      <c r="Y276">
        <v>0</v>
      </c>
      <c r="Z276">
        <v>249.4</v>
      </c>
      <c r="AA276">
        <v>-5.8</v>
      </c>
      <c r="AB276">
        <v>-6.7</v>
      </c>
      <c r="AC276">
        <v>1</v>
      </c>
      <c r="AD276">
        <v>0</v>
      </c>
      <c r="AE276">
        <v>1684</v>
      </c>
      <c r="AF276">
        <v>1023</v>
      </c>
      <c r="AG276">
        <v>1024</v>
      </c>
      <c r="AH276">
        <v>1024</v>
      </c>
      <c r="AI276">
        <v>247.8</v>
      </c>
      <c r="AJ276">
        <v>-85</v>
      </c>
      <c r="AK276">
        <v>76</v>
      </c>
      <c r="AL276">
        <v>3.919</v>
      </c>
      <c r="AM276">
        <v>3.925</v>
      </c>
      <c r="AN276">
        <v>3.905</v>
      </c>
      <c r="AO276">
        <v>0</v>
      </c>
      <c r="AP276">
        <v>0</v>
      </c>
      <c r="AQ276">
        <v>0</v>
      </c>
      <c r="AR276">
        <v>0</v>
      </c>
      <c r="AS276">
        <v>32</v>
      </c>
      <c r="AT276">
        <v>21.329501666796</v>
      </c>
      <c r="AU276">
        <v>18.04462</v>
      </c>
      <c r="AV276">
        <v>6</v>
      </c>
      <c r="AW276" t="s">
        <v>15</v>
      </c>
    </row>
    <row r="277" spans="1:49" ht="15.75">
      <c r="A277" t="s">
        <v>119</v>
      </c>
      <c r="B277" s="2">
        <f>M277*0.3048</f>
        <v>6.601232111239421</v>
      </c>
      <c r="C277" s="2">
        <f>2.638*(B277^1.752)-1.642</f>
        <v>70.34561702086047</v>
      </c>
      <c r="D277">
        <v>0</v>
      </c>
      <c r="E277" s="1">
        <f t="shared" si="11"/>
        <v>0</v>
      </c>
      <c r="F277">
        <v>234600</v>
      </c>
      <c r="G277" s="3">
        <v>43621.691145833334</v>
      </c>
      <c r="H277">
        <v>29.1740048519054</v>
      </c>
      <c r="I277">
        <v>-90.0765737269411</v>
      </c>
      <c r="J277">
        <v>18.372704</v>
      </c>
      <c r="M277">
        <v>21.657585666796</v>
      </c>
      <c r="N277">
        <v>4.3172942</v>
      </c>
      <c r="O277">
        <v>1586.07944708</v>
      </c>
      <c r="P277">
        <v>17</v>
      </c>
      <c r="Q277">
        <v>5</v>
      </c>
      <c r="R277">
        <v>11.728</v>
      </c>
      <c r="S277">
        <v>21.985669666796</v>
      </c>
      <c r="T277">
        <v>18.700788</v>
      </c>
      <c r="U277">
        <v>5.6147194</v>
      </c>
      <c r="V277">
        <v>1586.07944708</v>
      </c>
      <c r="W277">
        <v>-1.565858</v>
      </c>
      <c r="X277">
        <v>-4.026492</v>
      </c>
      <c r="Y277">
        <v>0</v>
      </c>
      <c r="Z277">
        <v>249.3</v>
      </c>
      <c r="AA277">
        <v>-6.3</v>
      </c>
      <c r="AB277">
        <v>-7.7</v>
      </c>
      <c r="AC277">
        <v>1</v>
      </c>
      <c r="AD277">
        <v>0</v>
      </c>
      <c r="AE277">
        <v>1684</v>
      </c>
      <c r="AF277">
        <v>1001</v>
      </c>
      <c r="AG277">
        <v>1024</v>
      </c>
      <c r="AH277">
        <v>1024</v>
      </c>
      <c r="AI277">
        <v>247.3</v>
      </c>
      <c r="AJ277">
        <v>-85</v>
      </c>
      <c r="AK277">
        <v>76</v>
      </c>
      <c r="AL277">
        <v>3.911</v>
      </c>
      <c r="AM277">
        <v>3.918</v>
      </c>
      <c r="AN277">
        <v>3.899</v>
      </c>
      <c r="AO277">
        <v>0</v>
      </c>
      <c r="AP277">
        <v>0</v>
      </c>
      <c r="AQ277">
        <v>0</v>
      </c>
      <c r="AR277">
        <v>0</v>
      </c>
      <c r="AS277">
        <v>32</v>
      </c>
      <c r="AT277">
        <v>21.657585666796</v>
      </c>
      <c r="AU277">
        <v>18.372704</v>
      </c>
      <c r="AV277">
        <v>6</v>
      </c>
      <c r="AW277" t="s">
        <v>15</v>
      </c>
    </row>
    <row r="278" spans="1:49" ht="15.75">
      <c r="A278" t="s">
        <v>120</v>
      </c>
      <c r="B278" s="2">
        <f>M278*0.3048</f>
        <v>6.601232111239421</v>
      </c>
      <c r="C278" s="2">
        <f>2.638*(B278^1.752)-1.642</f>
        <v>70.34561702086047</v>
      </c>
      <c r="D278">
        <v>0</v>
      </c>
      <c r="E278" s="1">
        <f t="shared" si="11"/>
        <v>0</v>
      </c>
      <c r="F278">
        <v>238100</v>
      </c>
      <c r="G278" s="3">
        <v>43621.69119212963</v>
      </c>
      <c r="H278">
        <v>29.1739640362724</v>
      </c>
      <c r="I278">
        <v>-90.0766430482825</v>
      </c>
      <c r="J278">
        <v>18.372704</v>
      </c>
      <c r="M278">
        <v>21.657585666796</v>
      </c>
      <c r="N278">
        <v>4.026492</v>
      </c>
      <c r="O278">
        <v>1612.7133062</v>
      </c>
      <c r="P278">
        <v>17</v>
      </c>
      <c r="Q278">
        <v>5</v>
      </c>
      <c r="R278">
        <v>11.725</v>
      </c>
      <c r="S278">
        <v>21.985669666796</v>
      </c>
      <c r="T278">
        <v>18.700788</v>
      </c>
      <c r="U278">
        <v>5.6147194</v>
      </c>
      <c r="V278">
        <v>1612.7133062</v>
      </c>
      <c r="W278">
        <v>-1.342164</v>
      </c>
      <c r="X278">
        <v>-3.802798</v>
      </c>
      <c r="Y278">
        <v>0</v>
      </c>
      <c r="Z278">
        <v>249.5</v>
      </c>
      <c r="AA278">
        <v>-6.8</v>
      </c>
      <c r="AB278">
        <v>-7.8</v>
      </c>
      <c r="AC278">
        <v>1</v>
      </c>
      <c r="AD278">
        <v>0</v>
      </c>
      <c r="AE278">
        <v>1684</v>
      </c>
      <c r="AF278">
        <v>985</v>
      </c>
      <c r="AG278">
        <v>1024</v>
      </c>
      <c r="AH278">
        <v>1024</v>
      </c>
      <c r="AI278">
        <v>247.2</v>
      </c>
      <c r="AJ278">
        <v>-85</v>
      </c>
      <c r="AK278">
        <v>76</v>
      </c>
      <c r="AL278">
        <v>3.91</v>
      </c>
      <c r="AM278">
        <v>3.916</v>
      </c>
      <c r="AN278">
        <v>3.899</v>
      </c>
      <c r="AO278">
        <v>0</v>
      </c>
      <c r="AP278">
        <v>0</v>
      </c>
      <c r="AQ278">
        <v>0</v>
      </c>
      <c r="AR278">
        <v>0</v>
      </c>
      <c r="AS278">
        <v>32</v>
      </c>
      <c r="AT278">
        <v>21.657585666796</v>
      </c>
      <c r="AU278">
        <v>18.372704</v>
      </c>
      <c r="AV278">
        <v>6</v>
      </c>
      <c r="AW278" t="s">
        <v>15</v>
      </c>
    </row>
    <row r="279" spans="1:49" ht="15.75">
      <c r="A279" t="s">
        <v>121</v>
      </c>
      <c r="B279" s="2">
        <f>M279*0.3048</f>
        <v>6.701232114439421</v>
      </c>
      <c r="C279" s="2">
        <f>2.638*(B279^1.752)-1.642</f>
        <v>72.26707338545917</v>
      </c>
      <c r="D279">
        <v>1</v>
      </c>
      <c r="E279" s="1">
        <f t="shared" si="11"/>
        <v>0.013837560498211757</v>
      </c>
      <c r="F279">
        <v>240900</v>
      </c>
      <c r="G279" s="3">
        <v>43621.69121527778</v>
      </c>
      <c r="H279">
        <v>29.1739342352782</v>
      </c>
      <c r="I279">
        <v>-90.0767004603266</v>
      </c>
      <c r="J279">
        <v>18.700788</v>
      </c>
      <c r="M279">
        <v>21.985669666796</v>
      </c>
      <c r="N279">
        <v>4.026492</v>
      </c>
      <c r="O279">
        <v>1633.96986856</v>
      </c>
      <c r="P279">
        <v>16</v>
      </c>
      <c r="Q279">
        <v>5</v>
      </c>
      <c r="R279">
        <v>11.714</v>
      </c>
      <c r="S279">
        <v>21.985669666796</v>
      </c>
      <c r="T279">
        <v>18.700788</v>
      </c>
      <c r="U279">
        <v>5.6147194</v>
      </c>
      <c r="V279">
        <v>1633.96986856</v>
      </c>
      <c r="W279">
        <v>-1.342164</v>
      </c>
      <c r="X279">
        <v>-3.802798</v>
      </c>
      <c r="Y279">
        <v>0</v>
      </c>
      <c r="Z279">
        <v>249.5</v>
      </c>
      <c r="AA279">
        <v>-7.9</v>
      </c>
      <c r="AB279">
        <v>-8.6</v>
      </c>
      <c r="AC279">
        <v>1</v>
      </c>
      <c r="AD279">
        <v>0</v>
      </c>
      <c r="AE279">
        <v>1684</v>
      </c>
      <c r="AF279">
        <v>982</v>
      </c>
      <c r="AG279">
        <v>1024</v>
      </c>
      <c r="AH279">
        <v>1024</v>
      </c>
      <c r="AI279">
        <v>246.9</v>
      </c>
      <c r="AJ279">
        <v>-85</v>
      </c>
      <c r="AK279">
        <v>75</v>
      </c>
      <c r="AL279">
        <v>3.907</v>
      </c>
      <c r="AM279">
        <v>3.912</v>
      </c>
      <c r="AN279">
        <v>3.895</v>
      </c>
      <c r="AO279">
        <v>0</v>
      </c>
      <c r="AP279">
        <v>0</v>
      </c>
      <c r="AQ279">
        <v>0</v>
      </c>
      <c r="AR279">
        <v>0</v>
      </c>
      <c r="AS279">
        <v>32</v>
      </c>
      <c r="AT279">
        <v>21.985669666796</v>
      </c>
      <c r="AU279">
        <v>18.700788</v>
      </c>
      <c r="AV279">
        <v>6</v>
      </c>
      <c r="AW279" t="s">
        <v>15</v>
      </c>
    </row>
    <row r="280" spans="1:49" ht="15.75">
      <c r="A280" t="s">
        <v>122</v>
      </c>
      <c r="B280" s="2">
        <f>M280*0.3048</f>
        <v>6.601232111239421</v>
      </c>
      <c r="C280" s="2">
        <f>2.638*(B280^1.752)-1.642</f>
        <v>70.34561702086047</v>
      </c>
      <c r="D280">
        <v>1</v>
      </c>
      <c r="E280" s="1">
        <f t="shared" si="11"/>
        <v>0.014215526742816932</v>
      </c>
      <c r="F280">
        <v>243900</v>
      </c>
      <c r="G280" s="3">
        <v>43621.69126157407</v>
      </c>
      <c r="H280">
        <v>29.173892023717</v>
      </c>
      <c r="I280">
        <v>-90.0767673216273</v>
      </c>
      <c r="J280">
        <v>18.372704</v>
      </c>
      <c r="M280">
        <v>21.657585666796</v>
      </c>
      <c r="N280">
        <v>5.3015478</v>
      </c>
      <c r="O280">
        <v>1660.22315024</v>
      </c>
      <c r="P280">
        <v>17</v>
      </c>
      <c r="Q280">
        <v>5</v>
      </c>
      <c r="R280">
        <v>11.71</v>
      </c>
      <c r="S280">
        <v>21.985669666796</v>
      </c>
      <c r="T280">
        <v>18.700788</v>
      </c>
      <c r="U280">
        <v>5.6147194</v>
      </c>
      <c r="V280">
        <v>1660.22315024</v>
      </c>
      <c r="W280">
        <v>-2.460634</v>
      </c>
      <c r="X280">
        <v>-4.697574</v>
      </c>
      <c r="Y280">
        <v>0</v>
      </c>
      <c r="Z280">
        <v>249.3</v>
      </c>
      <c r="AA280">
        <v>-5.2</v>
      </c>
      <c r="AB280">
        <v>-6.4</v>
      </c>
      <c r="AC280">
        <v>1</v>
      </c>
      <c r="AD280">
        <v>0</v>
      </c>
      <c r="AE280">
        <v>1684</v>
      </c>
      <c r="AF280">
        <v>983</v>
      </c>
      <c r="AG280">
        <v>1024</v>
      </c>
      <c r="AH280">
        <v>1024</v>
      </c>
      <c r="AI280">
        <v>247.2</v>
      </c>
      <c r="AJ280">
        <v>-85</v>
      </c>
      <c r="AK280">
        <v>75</v>
      </c>
      <c r="AL280">
        <v>3.905</v>
      </c>
      <c r="AM280">
        <v>3.91</v>
      </c>
      <c r="AN280">
        <v>3.895</v>
      </c>
      <c r="AO280">
        <v>0</v>
      </c>
      <c r="AP280">
        <v>0</v>
      </c>
      <c r="AQ280">
        <v>0</v>
      </c>
      <c r="AR280">
        <v>0</v>
      </c>
      <c r="AS280">
        <v>32</v>
      </c>
      <c r="AT280">
        <v>21.657585666796</v>
      </c>
      <c r="AU280">
        <v>18.372704</v>
      </c>
      <c r="AV280">
        <v>6</v>
      </c>
      <c r="AW280" t="s">
        <v>15</v>
      </c>
    </row>
    <row r="281" spans="1:49" ht="15.75">
      <c r="A281" t="s">
        <v>123</v>
      </c>
      <c r="B281" s="2">
        <f>M281*0.3048</f>
        <v>6.601232111239421</v>
      </c>
      <c r="C281" s="2">
        <f>2.638*(B281^1.752)-1.642</f>
        <v>70.34561702086047</v>
      </c>
      <c r="D281">
        <v>1</v>
      </c>
      <c r="E281" s="1">
        <f t="shared" si="11"/>
        <v>0.014215526742816932</v>
      </c>
      <c r="F281">
        <v>246900</v>
      </c>
      <c r="G281" s="3">
        <v>43621.691296296296</v>
      </c>
      <c r="H281">
        <v>29.1738526035953</v>
      </c>
      <c r="I281">
        <v>-90.0768317671586</v>
      </c>
      <c r="J281">
        <v>18.372704</v>
      </c>
      <c r="M281">
        <v>21.657585666796</v>
      </c>
      <c r="N281">
        <v>4.6080964</v>
      </c>
      <c r="O281">
        <v>1685.27892532</v>
      </c>
      <c r="P281">
        <v>16</v>
      </c>
      <c r="Q281">
        <v>5</v>
      </c>
      <c r="R281">
        <v>11.694</v>
      </c>
      <c r="S281">
        <v>21.985669666796</v>
      </c>
      <c r="T281">
        <v>18.700788</v>
      </c>
      <c r="U281">
        <v>5.6147194</v>
      </c>
      <c r="V281">
        <v>1685.27892532</v>
      </c>
      <c r="W281">
        <v>-1.789552</v>
      </c>
      <c r="X281">
        <v>-4.250186</v>
      </c>
      <c r="Y281">
        <v>0</v>
      </c>
      <c r="Z281">
        <v>249.3</v>
      </c>
      <c r="AA281">
        <v>-5.6</v>
      </c>
      <c r="AB281">
        <v>-7.9</v>
      </c>
      <c r="AC281">
        <v>1</v>
      </c>
      <c r="AD281">
        <v>0</v>
      </c>
      <c r="AE281">
        <v>1684</v>
      </c>
      <c r="AF281">
        <v>981</v>
      </c>
      <c r="AG281">
        <v>1024</v>
      </c>
      <c r="AH281">
        <v>1024</v>
      </c>
      <c r="AI281">
        <v>246.9</v>
      </c>
      <c r="AJ281">
        <v>-85</v>
      </c>
      <c r="AK281">
        <v>75</v>
      </c>
      <c r="AL281">
        <v>3.902</v>
      </c>
      <c r="AM281">
        <v>3.905</v>
      </c>
      <c r="AN281">
        <v>3.887</v>
      </c>
      <c r="AO281">
        <v>0</v>
      </c>
      <c r="AP281">
        <v>0</v>
      </c>
      <c r="AQ281">
        <v>0</v>
      </c>
      <c r="AR281">
        <v>0</v>
      </c>
      <c r="AS281">
        <v>32</v>
      </c>
      <c r="AT281">
        <v>21.657585666796</v>
      </c>
      <c r="AU281">
        <v>18.372704</v>
      </c>
      <c r="AV281">
        <v>6</v>
      </c>
      <c r="AW281" t="s">
        <v>15</v>
      </c>
    </row>
    <row r="282" spans="1:49" ht="15.75">
      <c r="A282" t="s">
        <v>124</v>
      </c>
      <c r="B282" s="2">
        <f>M282*0.3048</f>
        <v>6.601232111239421</v>
      </c>
      <c r="C282" s="2">
        <f>2.638*(B282^1.752)-1.642</f>
        <v>70.34561702086047</v>
      </c>
      <c r="D282">
        <v>0</v>
      </c>
      <c r="E282" s="1">
        <f t="shared" si="11"/>
        <v>0</v>
      </c>
      <c r="F282">
        <v>249900</v>
      </c>
      <c r="G282" s="3">
        <v>43621.69131944444</v>
      </c>
      <c r="H282">
        <v>29.1738199477956</v>
      </c>
      <c r="I282">
        <v>-90.0768927039528</v>
      </c>
      <c r="J282">
        <v>18.372704</v>
      </c>
      <c r="M282">
        <v>21.657585666796</v>
      </c>
      <c r="N282">
        <v>4.4515106</v>
      </c>
      <c r="O282">
        <v>1708.04795492</v>
      </c>
      <c r="P282">
        <v>17</v>
      </c>
      <c r="Q282">
        <v>5</v>
      </c>
      <c r="R282">
        <v>11.711</v>
      </c>
      <c r="S282">
        <v>21.985669666796</v>
      </c>
      <c r="T282">
        <v>18.700788</v>
      </c>
      <c r="U282">
        <v>5.6147194</v>
      </c>
      <c r="V282">
        <v>1708.04795492</v>
      </c>
      <c r="W282">
        <v>-1.342164</v>
      </c>
      <c r="X282">
        <v>-4.250186</v>
      </c>
      <c r="Y282">
        <v>0</v>
      </c>
      <c r="Z282">
        <v>249.5</v>
      </c>
      <c r="AA282">
        <v>-6.9</v>
      </c>
      <c r="AB282">
        <v>-8.1</v>
      </c>
      <c r="AC282">
        <v>1</v>
      </c>
      <c r="AD282">
        <v>0</v>
      </c>
      <c r="AE282">
        <v>1684</v>
      </c>
      <c r="AF282">
        <v>977</v>
      </c>
      <c r="AG282">
        <v>1024</v>
      </c>
      <c r="AH282">
        <v>1024</v>
      </c>
      <c r="AI282">
        <v>246.8</v>
      </c>
      <c r="AJ282">
        <v>-85</v>
      </c>
      <c r="AK282">
        <v>74</v>
      </c>
      <c r="AL282">
        <v>3.909</v>
      </c>
      <c r="AM282">
        <v>3.911</v>
      </c>
      <c r="AN282">
        <v>3.891</v>
      </c>
      <c r="AO282">
        <v>0</v>
      </c>
      <c r="AP282">
        <v>0</v>
      </c>
      <c r="AQ282">
        <v>0</v>
      </c>
      <c r="AR282">
        <v>0</v>
      </c>
      <c r="AS282">
        <v>32</v>
      </c>
      <c r="AT282">
        <v>21.657585666796</v>
      </c>
      <c r="AU282">
        <v>18.372704</v>
      </c>
      <c r="AV282">
        <v>6</v>
      </c>
      <c r="AW282" t="s">
        <v>15</v>
      </c>
    </row>
    <row r="283" spans="1:49" ht="15.75">
      <c r="A283" t="s">
        <v>125</v>
      </c>
      <c r="B283" s="2">
        <f>M283*0.3048</f>
        <v>6.601232111239421</v>
      </c>
      <c r="C283" s="2">
        <f>2.638*(B283^1.752)-1.642</f>
        <v>70.34561702086047</v>
      </c>
      <c r="D283">
        <v>1</v>
      </c>
      <c r="E283" s="1">
        <f t="shared" si="11"/>
        <v>0.014215526742816932</v>
      </c>
      <c r="F283">
        <v>253000</v>
      </c>
      <c r="G283" s="3">
        <v>43621.69136574074</v>
      </c>
      <c r="H283">
        <v>29.1737819409028</v>
      </c>
      <c r="I283">
        <v>-90.0769559114573</v>
      </c>
      <c r="J283">
        <v>18.372704</v>
      </c>
      <c r="M283">
        <v>21.657585666796</v>
      </c>
      <c r="N283">
        <v>4.697574</v>
      </c>
      <c r="O283">
        <v>1732.48693208</v>
      </c>
      <c r="P283">
        <v>17</v>
      </c>
      <c r="Q283">
        <v>5</v>
      </c>
      <c r="R283">
        <v>11.686</v>
      </c>
      <c r="S283">
        <v>21.985669666796</v>
      </c>
      <c r="T283">
        <v>18.700788</v>
      </c>
      <c r="U283">
        <v>5.6147194</v>
      </c>
      <c r="V283">
        <v>1732.48693208</v>
      </c>
      <c r="W283">
        <v>-2.013246</v>
      </c>
      <c r="X283">
        <v>-4.250186</v>
      </c>
      <c r="Y283">
        <v>0</v>
      </c>
      <c r="Z283">
        <v>249.2</v>
      </c>
      <c r="AA283">
        <v>-6.1</v>
      </c>
      <c r="AB283">
        <v>-7.4</v>
      </c>
      <c r="AC283">
        <v>1</v>
      </c>
      <c r="AD283">
        <v>0</v>
      </c>
      <c r="AE283">
        <v>1684</v>
      </c>
      <c r="AF283">
        <v>958</v>
      </c>
      <c r="AG283">
        <v>1024</v>
      </c>
      <c r="AH283">
        <v>1024</v>
      </c>
      <c r="AI283">
        <v>247.2</v>
      </c>
      <c r="AJ283">
        <v>-85</v>
      </c>
      <c r="AK283">
        <v>74</v>
      </c>
      <c r="AL283">
        <v>3.9</v>
      </c>
      <c r="AM283">
        <v>3.903</v>
      </c>
      <c r="AN283">
        <v>3.883</v>
      </c>
      <c r="AO283">
        <v>0</v>
      </c>
      <c r="AP283">
        <v>0</v>
      </c>
      <c r="AQ283">
        <v>0</v>
      </c>
      <c r="AR283">
        <v>0</v>
      </c>
      <c r="AS283">
        <v>32</v>
      </c>
      <c r="AT283">
        <v>21.657585666796</v>
      </c>
      <c r="AU283">
        <v>18.372704</v>
      </c>
      <c r="AV283">
        <v>6</v>
      </c>
      <c r="AW283" t="s">
        <v>15</v>
      </c>
    </row>
    <row r="284" spans="1:49" ht="15.75">
      <c r="A284" t="s">
        <v>126</v>
      </c>
      <c r="B284" s="2">
        <f>M284*0.3048</f>
        <v>6.601232111239421</v>
      </c>
      <c r="C284" s="2">
        <f>2.638*(B284^1.752)-1.642</f>
        <v>70.34561702086047</v>
      </c>
      <c r="D284">
        <v>0</v>
      </c>
      <c r="E284" s="1">
        <f t="shared" si="11"/>
        <v>0</v>
      </c>
      <c r="F284">
        <v>255900</v>
      </c>
      <c r="G284" s="3">
        <v>43621.691400462965</v>
      </c>
      <c r="H284">
        <v>29.1737476757314</v>
      </c>
      <c r="I284">
        <v>-90.077012505267</v>
      </c>
      <c r="J284">
        <v>18.372704</v>
      </c>
      <c r="M284">
        <v>21.657585666796</v>
      </c>
      <c r="N284">
        <v>4.1159696</v>
      </c>
      <c r="O284">
        <v>1754.41934748</v>
      </c>
      <c r="P284">
        <v>17</v>
      </c>
      <c r="Q284">
        <v>5</v>
      </c>
      <c r="R284">
        <v>11.679</v>
      </c>
      <c r="S284">
        <v>21.985669666796</v>
      </c>
      <c r="T284">
        <v>18.700788</v>
      </c>
      <c r="U284">
        <v>5.6147194</v>
      </c>
      <c r="V284">
        <v>1754.41934748</v>
      </c>
      <c r="W284">
        <v>-1.565858</v>
      </c>
      <c r="X284">
        <v>-3.802798</v>
      </c>
      <c r="Y284">
        <v>0</v>
      </c>
      <c r="Z284">
        <v>249.5</v>
      </c>
      <c r="AA284">
        <v>-7.7</v>
      </c>
      <c r="AB284">
        <v>-8.1</v>
      </c>
      <c r="AC284">
        <v>1</v>
      </c>
      <c r="AD284">
        <v>0</v>
      </c>
      <c r="AE284">
        <v>1684</v>
      </c>
      <c r="AF284">
        <v>945</v>
      </c>
      <c r="AG284">
        <v>1024</v>
      </c>
      <c r="AH284">
        <v>1024</v>
      </c>
      <c r="AI284">
        <v>246.9</v>
      </c>
      <c r="AJ284">
        <v>-85</v>
      </c>
      <c r="AK284">
        <v>74</v>
      </c>
      <c r="AL284">
        <v>3.897</v>
      </c>
      <c r="AM284">
        <v>3.901</v>
      </c>
      <c r="AN284">
        <v>3.881</v>
      </c>
      <c r="AO284">
        <v>0</v>
      </c>
      <c r="AP284">
        <v>0</v>
      </c>
      <c r="AQ284">
        <v>0</v>
      </c>
      <c r="AR284">
        <v>0</v>
      </c>
      <c r="AS284">
        <v>32</v>
      </c>
      <c r="AT284">
        <v>21.657585666796</v>
      </c>
      <c r="AU284">
        <v>18.372704</v>
      </c>
      <c r="AV284">
        <v>6</v>
      </c>
      <c r="AW284" t="s">
        <v>15</v>
      </c>
    </row>
    <row r="285" spans="1:49" ht="15.75">
      <c r="A285" t="s">
        <v>127</v>
      </c>
      <c r="B285" s="2">
        <f>M285*0.3048</f>
        <v>6.601232111239421</v>
      </c>
      <c r="C285" s="2">
        <f>2.638*(B285^1.752)-1.642</f>
        <v>70.34561702086047</v>
      </c>
      <c r="D285">
        <v>0</v>
      </c>
      <c r="E285" s="1">
        <f t="shared" si="11"/>
        <v>0</v>
      </c>
      <c r="F285">
        <v>258600</v>
      </c>
      <c r="G285" s="3">
        <v>43621.69142361111</v>
      </c>
      <c r="H285">
        <v>29.1737180441996</v>
      </c>
      <c r="I285">
        <v>-90.0770710576899</v>
      </c>
      <c r="J285">
        <v>18.372704</v>
      </c>
      <c r="M285">
        <v>21.657585666796</v>
      </c>
      <c r="N285">
        <v>4.7423128</v>
      </c>
      <c r="O285">
        <v>1775.94821956</v>
      </c>
      <c r="P285">
        <v>17</v>
      </c>
      <c r="Q285">
        <v>5</v>
      </c>
      <c r="R285">
        <v>11.67</v>
      </c>
      <c r="S285">
        <v>21.985669666796</v>
      </c>
      <c r="T285">
        <v>18.700788</v>
      </c>
      <c r="U285">
        <v>5.6147194</v>
      </c>
      <c r="V285">
        <v>1775.94821956</v>
      </c>
      <c r="W285">
        <v>-1.565858</v>
      </c>
      <c r="X285">
        <v>-4.47388</v>
      </c>
      <c r="Y285">
        <v>0</v>
      </c>
      <c r="Z285">
        <v>249.2</v>
      </c>
      <c r="AA285">
        <v>-5.8</v>
      </c>
      <c r="AB285">
        <v>-7.8</v>
      </c>
      <c r="AC285">
        <v>1</v>
      </c>
      <c r="AD285">
        <v>0</v>
      </c>
      <c r="AE285">
        <v>1684</v>
      </c>
      <c r="AF285">
        <v>1024</v>
      </c>
      <c r="AG285">
        <v>1024</v>
      </c>
      <c r="AH285">
        <v>1024</v>
      </c>
      <c r="AI285">
        <v>247.6</v>
      </c>
      <c r="AJ285">
        <v>-85</v>
      </c>
      <c r="AK285">
        <v>74</v>
      </c>
      <c r="AL285">
        <v>3.893</v>
      </c>
      <c r="AM285">
        <v>3.898</v>
      </c>
      <c r="AN285">
        <v>3.879</v>
      </c>
      <c r="AO285">
        <v>0</v>
      </c>
      <c r="AP285">
        <v>0</v>
      </c>
      <c r="AQ285">
        <v>0</v>
      </c>
      <c r="AR285">
        <v>0</v>
      </c>
      <c r="AS285">
        <v>32</v>
      </c>
      <c r="AT285">
        <v>21.657585666796</v>
      </c>
      <c r="AU285">
        <v>18.372704</v>
      </c>
      <c r="AV285">
        <v>6</v>
      </c>
      <c r="AW285" t="s">
        <v>15</v>
      </c>
    </row>
    <row r="286" spans="1:49" ht="15.75">
      <c r="A286" t="s">
        <v>128</v>
      </c>
      <c r="B286" s="2">
        <f>M286*0.3048</f>
        <v>6.601232111239421</v>
      </c>
      <c r="C286" s="2">
        <f>2.638*(B286^1.752)-1.642</f>
        <v>70.34561702086047</v>
      </c>
      <c r="D286">
        <v>0</v>
      </c>
      <c r="E286" s="1">
        <f t="shared" si="11"/>
        <v>0</v>
      </c>
      <c r="F286">
        <v>261600</v>
      </c>
      <c r="G286" s="3">
        <v>43621.691458333335</v>
      </c>
      <c r="H286">
        <v>29.17368267721</v>
      </c>
      <c r="I286">
        <v>-90.0771363117221</v>
      </c>
      <c r="J286">
        <v>18.372704</v>
      </c>
      <c r="M286">
        <v>21.657585666796</v>
      </c>
      <c r="N286">
        <v>4.7423128</v>
      </c>
      <c r="O286">
        <v>1800.40688176</v>
      </c>
      <c r="P286">
        <v>16</v>
      </c>
      <c r="Q286">
        <v>5</v>
      </c>
      <c r="R286">
        <v>11.66</v>
      </c>
      <c r="S286">
        <v>21.985669666796</v>
      </c>
      <c r="T286">
        <v>18.700788</v>
      </c>
      <c r="U286">
        <v>5.6147194</v>
      </c>
      <c r="V286">
        <v>1800.40688176</v>
      </c>
      <c r="W286">
        <v>-1.565858</v>
      </c>
      <c r="X286">
        <v>-4.47388</v>
      </c>
      <c r="Y286">
        <v>0</v>
      </c>
      <c r="Z286">
        <v>249.2</v>
      </c>
      <c r="AA286">
        <v>-6.2</v>
      </c>
      <c r="AB286">
        <v>-7.8</v>
      </c>
      <c r="AC286">
        <v>1</v>
      </c>
      <c r="AD286">
        <v>0</v>
      </c>
      <c r="AE286">
        <v>1684</v>
      </c>
      <c r="AF286">
        <v>1014</v>
      </c>
      <c r="AG286">
        <v>1024</v>
      </c>
      <c r="AH286">
        <v>1024</v>
      </c>
      <c r="AI286">
        <v>247.4</v>
      </c>
      <c r="AJ286">
        <v>-85</v>
      </c>
      <c r="AK286">
        <v>73</v>
      </c>
      <c r="AL286">
        <v>3.889</v>
      </c>
      <c r="AM286">
        <v>3.892</v>
      </c>
      <c r="AN286">
        <v>3.879</v>
      </c>
      <c r="AO286">
        <v>0</v>
      </c>
      <c r="AP286">
        <v>0</v>
      </c>
      <c r="AQ286">
        <v>0</v>
      </c>
      <c r="AR286">
        <v>0</v>
      </c>
      <c r="AS286">
        <v>32</v>
      </c>
      <c r="AT286">
        <v>21.657585666796</v>
      </c>
      <c r="AU286">
        <v>18.372704</v>
      </c>
      <c r="AV286">
        <v>6</v>
      </c>
      <c r="AW286" t="s">
        <v>15</v>
      </c>
    </row>
    <row r="287" spans="1:49" ht="15.75">
      <c r="A287" t="s">
        <v>129</v>
      </c>
      <c r="B287" s="2">
        <f>M287*0.3048</f>
        <v>6.601232111239421</v>
      </c>
      <c r="C287" s="2">
        <f>2.638*(B287^1.752)-1.642</f>
        <v>70.34561702086047</v>
      </c>
      <c r="D287">
        <v>0</v>
      </c>
      <c r="E287" s="1">
        <f t="shared" si="11"/>
        <v>0</v>
      </c>
      <c r="F287">
        <v>264700</v>
      </c>
      <c r="G287" s="3">
        <v>43621.69149305556</v>
      </c>
      <c r="H287">
        <v>29.1736455845386</v>
      </c>
      <c r="I287">
        <v>-90.0772029623416</v>
      </c>
      <c r="J287">
        <v>18.372704</v>
      </c>
      <c r="M287">
        <v>21.657585666796</v>
      </c>
      <c r="N287">
        <v>4.4067718</v>
      </c>
      <c r="O287">
        <v>1825.58404792</v>
      </c>
      <c r="P287">
        <v>16</v>
      </c>
      <c r="Q287">
        <v>5</v>
      </c>
      <c r="R287">
        <v>11.64</v>
      </c>
      <c r="S287">
        <v>21.985669666796</v>
      </c>
      <c r="T287">
        <v>18.700788</v>
      </c>
      <c r="U287">
        <v>5.6147194</v>
      </c>
      <c r="V287">
        <v>1825.58404792</v>
      </c>
      <c r="W287">
        <v>-1.789552</v>
      </c>
      <c r="X287">
        <v>-4.026492</v>
      </c>
      <c r="Y287">
        <v>0</v>
      </c>
      <c r="Z287">
        <v>249.1</v>
      </c>
      <c r="AA287">
        <v>-6.3</v>
      </c>
      <c r="AB287">
        <v>-7.7</v>
      </c>
      <c r="AC287">
        <v>1</v>
      </c>
      <c r="AD287">
        <v>0</v>
      </c>
      <c r="AE287">
        <v>1684</v>
      </c>
      <c r="AF287">
        <v>1000</v>
      </c>
      <c r="AG287">
        <v>1024</v>
      </c>
      <c r="AH287">
        <v>1024</v>
      </c>
      <c r="AI287">
        <v>247.6</v>
      </c>
      <c r="AJ287">
        <v>-85</v>
      </c>
      <c r="AK287">
        <v>73</v>
      </c>
      <c r="AL287">
        <v>3.884</v>
      </c>
      <c r="AM287">
        <v>3.885</v>
      </c>
      <c r="AN287">
        <v>3.871</v>
      </c>
      <c r="AO287">
        <v>0</v>
      </c>
      <c r="AP287">
        <v>0</v>
      </c>
      <c r="AQ287">
        <v>0</v>
      </c>
      <c r="AR287">
        <v>0</v>
      </c>
      <c r="AS287">
        <v>32</v>
      </c>
      <c r="AT287">
        <v>21.657585666796</v>
      </c>
      <c r="AU287">
        <v>18.372704</v>
      </c>
      <c r="AV287">
        <v>6</v>
      </c>
      <c r="AW287" t="s">
        <v>15</v>
      </c>
    </row>
    <row r="288" spans="1:49" ht="15.75">
      <c r="A288" t="s">
        <v>130</v>
      </c>
      <c r="B288" s="2">
        <f>M288*0.3048</f>
        <v>6.601232111239421</v>
      </c>
      <c r="C288" s="2">
        <f>2.638*(B288^1.752)-1.642</f>
        <v>70.34561702086047</v>
      </c>
      <c r="D288">
        <v>1</v>
      </c>
      <c r="E288" s="1">
        <f t="shared" si="11"/>
        <v>0.014215526742816932</v>
      </c>
      <c r="F288">
        <v>267900</v>
      </c>
      <c r="G288" s="3">
        <v>43621.69153935185</v>
      </c>
      <c r="H288">
        <v>29.1736061975591</v>
      </c>
      <c r="I288">
        <v>-90.0772709693588</v>
      </c>
      <c r="J288">
        <v>18.372704</v>
      </c>
      <c r="M288">
        <v>21.657585666796</v>
      </c>
      <c r="N288">
        <v>4.8988986</v>
      </c>
      <c r="O288">
        <v>1851.58142408</v>
      </c>
      <c r="P288">
        <v>16</v>
      </c>
      <c r="Q288">
        <v>5</v>
      </c>
      <c r="R288">
        <v>11.65</v>
      </c>
      <c r="S288">
        <v>21.985669666796</v>
      </c>
      <c r="T288">
        <v>18.700788</v>
      </c>
      <c r="U288">
        <v>5.6147194</v>
      </c>
      <c r="V288">
        <v>1851.58142408</v>
      </c>
      <c r="W288">
        <v>-2.013246</v>
      </c>
      <c r="X288">
        <v>-4.47388</v>
      </c>
      <c r="Y288">
        <v>0</v>
      </c>
      <c r="Z288">
        <v>249.2</v>
      </c>
      <c r="AA288">
        <v>-5.8</v>
      </c>
      <c r="AB288">
        <v>-7.4</v>
      </c>
      <c r="AC288">
        <v>1</v>
      </c>
      <c r="AD288">
        <v>0</v>
      </c>
      <c r="AE288">
        <v>1684</v>
      </c>
      <c r="AF288">
        <v>962</v>
      </c>
      <c r="AG288">
        <v>1024</v>
      </c>
      <c r="AH288">
        <v>1024</v>
      </c>
      <c r="AI288">
        <v>247.4</v>
      </c>
      <c r="AJ288">
        <v>-85</v>
      </c>
      <c r="AK288">
        <v>73</v>
      </c>
      <c r="AL288">
        <v>3.886</v>
      </c>
      <c r="AM288">
        <v>3.888</v>
      </c>
      <c r="AN288">
        <v>3.876</v>
      </c>
      <c r="AO288">
        <v>0</v>
      </c>
      <c r="AP288">
        <v>0</v>
      </c>
      <c r="AQ288">
        <v>0</v>
      </c>
      <c r="AR288">
        <v>0</v>
      </c>
      <c r="AS288">
        <v>32</v>
      </c>
      <c r="AT288">
        <v>21.657585666796</v>
      </c>
      <c r="AU288">
        <v>18.372704</v>
      </c>
      <c r="AV288">
        <v>6</v>
      </c>
      <c r="AW288" t="s">
        <v>15</v>
      </c>
    </row>
    <row r="289" spans="1:49" ht="15.75">
      <c r="A289" t="s">
        <v>131</v>
      </c>
      <c r="B289" s="2">
        <f>M289*0.3048</f>
        <v>6.601232111239421</v>
      </c>
      <c r="C289" s="2">
        <f>2.638*(B289^1.752)-1.642</f>
        <v>70.34561702086047</v>
      </c>
      <c r="D289">
        <v>0</v>
      </c>
      <c r="E289" s="1">
        <f t="shared" si="11"/>
        <v>0</v>
      </c>
      <c r="F289">
        <v>270800</v>
      </c>
      <c r="G289" s="3">
        <v>43621.69157407407</v>
      </c>
      <c r="H289">
        <v>29.1735685450157</v>
      </c>
      <c r="I289">
        <v>-90.0773315337716</v>
      </c>
      <c r="J289">
        <v>18.372704</v>
      </c>
      <c r="M289">
        <v>21.657585666796</v>
      </c>
      <c r="N289">
        <v>4.4515106</v>
      </c>
      <c r="O289">
        <v>1875.24940384</v>
      </c>
      <c r="P289">
        <v>17</v>
      </c>
      <c r="Q289">
        <v>5</v>
      </c>
      <c r="R289">
        <v>11.645</v>
      </c>
      <c r="S289">
        <v>21.985669666796</v>
      </c>
      <c r="T289">
        <v>18.700788</v>
      </c>
      <c r="U289">
        <v>5.6147194</v>
      </c>
      <c r="V289">
        <v>1875.24940384</v>
      </c>
      <c r="W289">
        <v>-1.342164</v>
      </c>
      <c r="X289">
        <v>-4.250186</v>
      </c>
      <c r="Y289">
        <v>0</v>
      </c>
      <c r="Z289">
        <v>249.6</v>
      </c>
      <c r="AA289">
        <v>-6</v>
      </c>
      <c r="AB289">
        <v>-8.6</v>
      </c>
      <c r="AC289">
        <v>1</v>
      </c>
      <c r="AD289">
        <v>0</v>
      </c>
      <c r="AE289">
        <v>1684</v>
      </c>
      <c r="AF289">
        <v>960</v>
      </c>
      <c r="AG289">
        <v>1024</v>
      </c>
      <c r="AH289">
        <v>1024</v>
      </c>
      <c r="AI289">
        <v>247</v>
      </c>
      <c r="AJ289">
        <v>-85</v>
      </c>
      <c r="AK289">
        <v>73</v>
      </c>
      <c r="AL289">
        <v>3.885</v>
      </c>
      <c r="AM289">
        <v>3.886</v>
      </c>
      <c r="AN289">
        <v>3.874</v>
      </c>
      <c r="AO289">
        <v>0</v>
      </c>
      <c r="AP289">
        <v>0</v>
      </c>
      <c r="AQ289">
        <v>0</v>
      </c>
      <c r="AR289">
        <v>0</v>
      </c>
      <c r="AS289">
        <v>32</v>
      </c>
      <c r="AT289">
        <v>21.657585666796</v>
      </c>
      <c r="AU289">
        <v>18.372704</v>
      </c>
      <c r="AV289">
        <v>6</v>
      </c>
      <c r="AW289" t="s">
        <v>15</v>
      </c>
    </row>
    <row r="290" spans="1:49" ht="15.75">
      <c r="A290" t="s">
        <v>132</v>
      </c>
      <c r="B290" s="2">
        <f>M290*0.3048</f>
        <v>6.601232111239421</v>
      </c>
      <c r="C290" s="2">
        <f>2.638*(B290^1.752)-1.642</f>
        <v>70.34561702086047</v>
      </c>
      <c r="D290">
        <v>2</v>
      </c>
      <c r="E290" s="1">
        <f t="shared" si="11"/>
        <v>0.028431053485633864</v>
      </c>
      <c r="F290">
        <v>273600</v>
      </c>
      <c r="G290" s="3">
        <v>43621.69159722222</v>
      </c>
      <c r="H290">
        <v>29.1735404507351</v>
      </c>
      <c r="I290">
        <v>-90.0773914849796</v>
      </c>
      <c r="J290">
        <v>18.372704</v>
      </c>
      <c r="M290">
        <v>21.657585666796</v>
      </c>
      <c r="N290">
        <v>4.6752046</v>
      </c>
      <c r="O290">
        <v>1896.84389272</v>
      </c>
      <c r="P290">
        <v>17</v>
      </c>
      <c r="Q290">
        <v>5</v>
      </c>
      <c r="R290">
        <v>11.632</v>
      </c>
      <c r="S290">
        <v>21.985669666796</v>
      </c>
      <c r="T290">
        <v>18.700788</v>
      </c>
      <c r="U290">
        <v>5.6147194</v>
      </c>
      <c r="V290">
        <v>1896.84389272</v>
      </c>
      <c r="W290">
        <v>-1.342164</v>
      </c>
      <c r="X290">
        <v>-4.47388</v>
      </c>
      <c r="Y290">
        <v>0</v>
      </c>
      <c r="Z290">
        <v>249.5</v>
      </c>
      <c r="AA290">
        <v>-6.6</v>
      </c>
      <c r="AB290">
        <v>-10.4</v>
      </c>
      <c r="AC290">
        <v>1</v>
      </c>
      <c r="AD290">
        <v>0</v>
      </c>
      <c r="AE290">
        <v>1684</v>
      </c>
      <c r="AF290">
        <v>909</v>
      </c>
      <c r="AG290">
        <v>1024</v>
      </c>
      <c r="AH290">
        <v>1024</v>
      </c>
      <c r="AI290">
        <v>246.6</v>
      </c>
      <c r="AJ290">
        <v>-85</v>
      </c>
      <c r="AK290">
        <v>72</v>
      </c>
      <c r="AL290">
        <v>3.879</v>
      </c>
      <c r="AM290">
        <v>3.885</v>
      </c>
      <c r="AN290">
        <v>3.868</v>
      </c>
      <c r="AO290">
        <v>0</v>
      </c>
      <c r="AP290">
        <v>0</v>
      </c>
      <c r="AQ290">
        <v>0</v>
      </c>
      <c r="AR290">
        <v>0</v>
      </c>
      <c r="AS290">
        <v>32</v>
      </c>
      <c r="AT290">
        <v>21.657585666796</v>
      </c>
      <c r="AU290">
        <v>18.372704</v>
      </c>
      <c r="AV290">
        <v>6</v>
      </c>
      <c r="AW290" t="s">
        <v>15</v>
      </c>
    </row>
    <row r="291" spans="1:49" ht="15.75">
      <c r="A291" t="s">
        <v>133</v>
      </c>
      <c r="B291" s="2">
        <f>M291*0.3048</f>
        <v>6.601232111239421</v>
      </c>
      <c r="C291" s="2">
        <f>2.638*(B291^1.752)-1.642</f>
        <v>70.34561702086047</v>
      </c>
      <c r="D291">
        <v>0</v>
      </c>
      <c r="E291" s="1">
        <f t="shared" si="11"/>
        <v>0</v>
      </c>
      <c r="F291">
        <v>276800</v>
      </c>
      <c r="G291" s="3">
        <v>43621.69164351852</v>
      </c>
      <c r="H291">
        <v>29.1735038512348</v>
      </c>
      <c r="I291">
        <v>-90.0774557835678</v>
      </c>
      <c r="J291">
        <v>18.372704</v>
      </c>
      <c r="M291">
        <v>21.657585666796</v>
      </c>
      <c r="N291">
        <v>5.033115</v>
      </c>
      <c r="O291">
        <v>1921.29599324</v>
      </c>
      <c r="P291">
        <v>17</v>
      </c>
      <c r="Q291">
        <v>5</v>
      </c>
      <c r="R291">
        <v>11.62</v>
      </c>
      <c r="S291">
        <v>21.985669666796</v>
      </c>
      <c r="T291">
        <v>18.700788</v>
      </c>
      <c r="U291">
        <v>5.6147194</v>
      </c>
      <c r="V291">
        <v>1921.29599324</v>
      </c>
      <c r="W291">
        <v>-1.789552</v>
      </c>
      <c r="X291">
        <v>-4.697574</v>
      </c>
      <c r="Y291">
        <v>0</v>
      </c>
      <c r="Z291">
        <v>249.3</v>
      </c>
      <c r="AA291">
        <v>-5.8</v>
      </c>
      <c r="AB291">
        <v>-9</v>
      </c>
      <c r="AC291">
        <v>1</v>
      </c>
      <c r="AD291">
        <v>0</v>
      </c>
      <c r="AE291">
        <v>1684</v>
      </c>
      <c r="AF291">
        <v>1001</v>
      </c>
      <c r="AG291">
        <v>1024</v>
      </c>
      <c r="AH291">
        <v>1024</v>
      </c>
      <c r="AI291">
        <v>247.4</v>
      </c>
      <c r="AJ291">
        <v>-85</v>
      </c>
      <c r="AK291">
        <v>72</v>
      </c>
      <c r="AL291">
        <v>3.875</v>
      </c>
      <c r="AM291">
        <v>3.881</v>
      </c>
      <c r="AN291">
        <v>3.864</v>
      </c>
      <c r="AO291">
        <v>0</v>
      </c>
      <c r="AP291">
        <v>0</v>
      </c>
      <c r="AQ291">
        <v>0</v>
      </c>
      <c r="AR291">
        <v>0</v>
      </c>
      <c r="AS291">
        <v>32</v>
      </c>
      <c r="AT291">
        <v>21.657585666796</v>
      </c>
      <c r="AU291">
        <v>18.372704</v>
      </c>
      <c r="AV291">
        <v>6</v>
      </c>
      <c r="AW291" t="s">
        <v>15</v>
      </c>
    </row>
    <row r="292" spans="1:49" ht="15.75">
      <c r="A292" t="s">
        <v>134</v>
      </c>
      <c r="B292" s="2">
        <f>M292*0.3048</f>
        <v>6.601232111239421</v>
      </c>
      <c r="C292" s="2">
        <f>2.638*(B292^1.752)-1.642</f>
        <v>70.34561702086047</v>
      </c>
      <c r="D292">
        <v>0</v>
      </c>
      <c r="E292" s="1">
        <f t="shared" si="11"/>
        <v>0</v>
      </c>
      <c r="F292">
        <v>279700</v>
      </c>
      <c r="G292" s="3">
        <v>43621.691666666666</v>
      </c>
      <c r="H292">
        <v>29.1734730420124</v>
      </c>
      <c r="I292">
        <v>-90.0775179329565</v>
      </c>
      <c r="J292">
        <v>18.372704</v>
      </c>
      <c r="M292">
        <v>21.657585666796</v>
      </c>
      <c r="N292">
        <v>4.6752046</v>
      </c>
      <c r="O292">
        <v>1944.01909108</v>
      </c>
      <c r="P292">
        <v>16</v>
      </c>
      <c r="Q292">
        <v>5</v>
      </c>
      <c r="R292">
        <v>11.614</v>
      </c>
      <c r="S292">
        <v>21.985669666796</v>
      </c>
      <c r="T292">
        <v>18.700788</v>
      </c>
      <c r="U292">
        <v>5.6147194</v>
      </c>
      <c r="V292">
        <v>1944.01909108</v>
      </c>
      <c r="W292">
        <v>-1.342164</v>
      </c>
      <c r="X292">
        <v>-4.47388</v>
      </c>
      <c r="Y292">
        <v>0</v>
      </c>
      <c r="Z292">
        <v>249.4</v>
      </c>
      <c r="AA292">
        <v>-6.4</v>
      </c>
      <c r="AB292">
        <v>-9.8</v>
      </c>
      <c r="AC292">
        <v>1</v>
      </c>
      <c r="AD292">
        <v>0</v>
      </c>
      <c r="AE292">
        <v>1684</v>
      </c>
      <c r="AF292">
        <v>987</v>
      </c>
      <c r="AG292">
        <v>1024</v>
      </c>
      <c r="AH292">
        <v>1024</v>
      </c>
      <c r="AI292">
        <v>247.1</v>
      </c>
      <c r="AJ292">
        <v>-85</v>
      </c>
      <c r="AK292">
        <v>72</v>
      </c>
      <c r="AL292">
        <v>3.873</v>
      </c>
      <c r="AM292">
        <v>3.879</v>
      </c>
      <c r="AN292">
        <v>3.862</v>
      </c>
      <c r="AO292">
        <v>0</v>
      </c>
      <c r="AP292">
        <v>0</v>
      </c>
      <c r="AQ292">
        <v>0</v>
      </c>
      <c r="AR292">
        <v>0</v>
      </c>
      <c r="AS292">
        <v>32</v>
      </c>
      <c r="AT292">
        <v>21.657585666796</v>
      </c>
      <c r="AU292">
        <v>18.372704</v>
      </c>
      <c r="AV292">
        <v>6</v>
      </c>
      <c r="AW292" t="s">
        <v>15</v>
      </c>
    </row>
    <row r="293" spans="1:49" ht="15.75">
      <c r="A293" t="s">
        <v>135</v>
      </c>
      <c r="B293" s="2">
        <f>M293*0.3048</f>
        <v>6.501232108039421</v>
      </c>
      <c r="C293" s="2">
        <f>2.638*(B293^1.752)-1.642</f>
        <v>68.44592583967066</v>
      </c>
      <c r="D293">
        <v>0</v>
      </c>
      <c r="E293" s="1">
        <f t="shared" si="11"/>
        <v>0</v>
      </c>
      <c r="F293">
        <v>282600</v>
      </c>
      <c r="G293" s="3">
        <v>43621.69170138889</v>
      </c>
      <c r="H293">
        <v>29.1734370000913</v>
      </c>
      <c r="I293">
        <v>-90.0775843798023</v>
      </c>
      <c r="J293">
        <v>18.04462</v>
      </c>
      <c r="M293">
        <v>21.329501666796</v>
      </c>
      <c r="N293">
        <v>4.809421</v>
      </c>
      <c r="O293">
        <v>1968.93379004</v>
      </c>
      <c r="P293">
        <v>17</v>
      </c>
      <c r="Q293">
        <v>5</v>
      </c>
      <c r="R293">
        <v>11.612</v>
      </c>
      <c r="S293">
        <v>21.985669666796</v>
      </c>
      <c r="T293">
        <v>18.700788</v>
      </c>
      <c r="U293">
        <v>5.6147194</v>
      </c>
      <c r="V293">
        <v>1968.93379004</v>
      </c>
      <c r="W293">
        <v>-1.789552</v>
      </c>
      <c r="X293">
        <v>-4.47388</v>
      </c>
      <c r="Y293">
        <v>0</v>
      </c>
      <c r="Z293">
        <v>249.4</v>
      </c>
      <c r="AA293">
        <v>-6</v>
      </c>
      <c r="AB293">
        <v>-10.1</v>
      </c>
      <c r="AC293">
        <v>1</v>
      </c>
      <c r="AD293">
        <v>0</v>
      </c>
      <c r="AE293">
        <v>1684</v>
      </c>
      <c r="AF293">
        <v>921</v>
      </c>
      <c r="AG293">
        <v>1024</v>
      </c>
      <c r="AH293">
        <v>1024</v>
      </c>
      <c r="AI293">
        <v>247</v>
      </c>
      <c r="AJ293">
        <v>-85</v>
      </c>
      <c r="AK293">
        <v>72</v>
      </c>
      <c r="AL293">
        <v>3.872</v>
      </c>
      <c r="AM293">
        <v>3.879</v>
      </c>
      <c r="AN293">
        <v>3.861</v>
      </c>
      <c r="AO293">
        <v>0</v>
      </c>
      <c r="AP293">
        <v>0</v>
      </c>
      <c r="AQ293">
        <v>0</v>
      </c>
      <c r="AR293">
        <v>0</v>
      </c>
      <c r="AS293">
        <v>32</v>
      </c>
      <c r="AT293">
        <v>21.329501666796</v>
      </c>
      <c r="AU293">
        <v>18.04462</v>
      </c>
      <c r="AV293">
        <v>6</v>
      </c>
      <c r="AW293" t="s">
        <v>15</v>
      </c>
    </row>
    <row r="294" spans="1:49" ht="15.75">
      <c r="A294" t="s">
        <v>136</v>
      </c>
      <c r="B294" s="2">
        <f>M294*0.3048</f>
        <v>6.501232108039421</v>
      </c>
      <c r="C294" s="2">
        <f>2.638*(B294^1.752)-1.642</f>
        <v>68.44592583967066</v>
      </c>
      <c r="D294">
        <v>3</v>
      </c>
      <c r="E294" s="1">
        <f t="shared" si="11"/>
        <v>0.04383022018034017</v>
      </c>
      <c r="F294">
        <v>285700</v>
      </c>
      <c r="G294" s="3">
        <v>43621.69173611111</v>
      </c>
      <c r="H294">
        <v>29.1733963518363</v>
      </c>
      <c r="I294">
        <v>-90.0776460767444</v>
      </c>
      <c r="J294">
        <v>18.04462</v>
      </c>
      <c r="M294">
        <v>21.329501666796</v>
      </c>
      <c r="N294">
        <v>4.4962494</v>
      </c>
      <c r="O294">
        <v>1993.49743912</v>
      </c>
      <c r="P294">
        <v>17</v>
      </c>
      <c r="Q294">
        <v>5</v>
      </c>
      <c r="R294">
        <v>11.585</v>
      </c>
      <c r="S294">
        <v>21.985669666796</v>
      </c>
      <c r="T294">
        <v>18.700788</v>
      </c>
      <c r="U294">
        <v>5.6147194</v>
      </c>
      <c r="V294">
        <v>1993.49743912</v>
      </c>
      <c r="W294">
        <v>-2.013246</v>
      </c>
      <c r="X294">
        <v>-4.026492</v>
      </c>
      <c r="Y294">
        <v>0</v>
      </c>
      <c r="Z294">
        <v>249.3</v>
      </c>
      <c r="AA294">
        <v>-6</v>
      </c>
      <c r="AB294">
        <v>-9</v>
      </c>
      <c r="AC294">
        <v>1</v>
      </c>
      <c r="AD294">
        <v>0</v>
      </c>
      <c r="AE294">
        <v>1684</v>
      </c>
      <c r="AF294">
        <v>969</v>
      </c>
      <c r="AG294">
        <v>1024</v>
      </c>
      <c r="AH294">
        <v>1024</v>
      </c>
      <c r="AI294">
        <v>247</v>
      </c>
      <c r="AJ294">
        <v>-85</v>
      </c>
      <c r="AK294">
        <v>71</v>
      </c>
      <c r="AL294">
        <v>3.863</v>
      </c>
      <c r="AM294">
        <v>3.869</v>
      </c>
      <c r="AN294">
        <v>3.853</v>
      </c>
      <c r="AO294">
        <v>0</v>
      </c>
      <c r="AP294">
        <v>0</v>
      </c>
      <c r="AQ294">
        <v>0</v>
      </c>
      <c r="AR294">
        <v>0</v>
      </c>
      <c r="AS294">
        <v>32</v>
      </c>
      <c r="AT294">
        <v>21.329501666796</v>
      </c>
      <c r="AU294">
        <v>18.04462</v>
      </c>
      <c r="AV294">
        <v>6</v>
      </c>
      <c r="AW294" t="s">
        <v>15</v>
      </c>
    </row>
    <row r="295" spans="1:49" ht="15.75">
      <c r="A295" t="s">
        <v>137</v>
      </c>
      <c r="B295" s="2">
        <f>M295*0.3048</f>
        <v>6.601232111239421</v>
      </c>
      <c r="C295" s="2">
        <f>2.638*(B295^1.752)-1.642</f>
        <v>70.34561702086047</v>
      </c>
      <c r="D295">
        <v>0</v>
      </c>
      <c r="E295" s="1">
        <f t="shared" si="11"/>
        <v>0</v>
      </c>
      <c r="F295">
        <v>288600</v>
      </c>
      <c r="G295" s="3">
        <v>43621.691770833335</v>
      </c>
      <c r="H295">
        <v>29.1733580008077</v>
      </c>
      <c r="I295">
        <v>-90.0777043669932</v>
      </c>
      <c r="J295">
        <v>18.372704</v>
      </c>
      <c r="M295">
        <v>21.657585666796</v>
      </c>
      <c r="N295">
        <v>4.8988986</v>
      </c>
      <c r="O295">
        <v>2016.69625876</v>
      </c>
      <c r="P295">
        <v>17</v>
      </c>
      <c r="Q295">
        <v>5</v>
      </c>
      <c r="R295">
        <v>11.593</v>
      </c>
      <c r="S295">
        <v>21.985669666796</v>
      </c>
      <c r="T295">
        <v>18.700788</v>
      </c>
      <c r="U295">
        <v>5.6147194</v>
      </c>
      <c r="V295">
        <v>2016.69625876</v>
      </c>
      <c r="W295">
        <v>-2.013246</v>
      </c>
      <c r="X295">
        <v>-4.47388</v>
      </c>
      <c r="Y295">
        <v>0</v>
      </c>
      <c r="Z295">
        <v>249.4</v>
      </c>
      <c r="AA295">
        <v>-5.3</v>
      </c>
      <c r="AB295">
        <v>-8.9</v>
      </c>
      <c r="AC295">
        <v>1</v>
      </c>
      <c r="AD295">
        <v>0</v>
      </c>
      <c r="AE295">
        <v>1684</v>
      </c>
      <c r="AF295">
        <v>963</v>
      </c>
      <c r="AG295">
        <v>1024</v>
      </c>
      <c r="AH295">
        <v>1024</v>
      </c>
      <c r="AI295">
        <v>246.9</v>
      </c>
      <c r="AJ295">
        <v>-85</v>
      </c>
      <c r="AK295">
        <v>71</v>
      </c>
      <c r="AL295">
        <v>3.866</v>
      </c>
      <c r="AM295">
        <v>3.872</v>
      </c>
      <c r="AN295">
        <v>3.855</v>
      </c>
      <c r="AO295">
        <v>0</v>
      </c>
      <c r="AP295">
        <v>0</v>
      </c>
      <c r="AQ295">
        <v>0</v>
      </c>
      <c r="AR295">
        <v>0</v>
      </c>
      <c r="AS295">
        <v>32</v>
      </c>
      <c r="AT295">
        <v>21.657585666796</v>
      </c>
      <c r="AU295">
        <v>18.372704</v>
      </c>
      <c r="AV295">
        <v>6</v>
      </c>
      <c r="AW295" t="s">
        <v>15</v>
      </c>
    </row>
    <row r="296" spans="1:49" ht="15.75">
      <c r="A296" t="s">
        <v>138</v>
      </c>
      <c r="B296" s="2">
        <f>M296*0.3048</f>
        <v>6.501232108039421</v>
      </c>
      <c r="C296" s="2">
        <f>2.638*(B296^1.752)-1.642</f>
        <v>68.44592583967066</v>
      </c>
      <c r="D296">
        <v>0</v>
      </c>
      <c r="E296" s="1">
        <f t="shared" si="11"/>
        <v>0</v>
      </c>
      <c r="F296">
        <v>291700</v>
      </c>
      <c r="G296" s="3">
        <v>43621.69180555556</v>
      </c>
      <c r="H296">
        <v>29.173320629451</v>
      </c>
      <c r="I296">
        <v>-90.0777638368684</v>
      </c>
      <c r="J296">
        <v>18.04462</v>
      </c>
      <c r="M296">
        <v>21.329501666796</v>
      </c>
      <c r="N296">
        <v>4.4067718</v>
      </c>
      <c r="O296">
        <v>2040.01318864</v>
      </c>
      <c r="P296">
        <v>17</v>
      </c>
      <c r="Q296">
        <v>5</v>
      </c>
      <c r="R296">
        <v>11.584</v>
      </c>
      <c r="S296">
        <v>21.985669666796</v>
      </c>
      <c r="T296">
        <v>18.700788</v>
      </c>
      <c r="U296">
        <v>5.6147194</v>
      </c>
      <c r="V296">
        <v>2040.01318864</v>
      </c>
      <c r="W296">
        <v>-1.789552</v>
      </c>
      <c r="X296">
        <v>-4.026492</v>
      </c>
      <c r="Y296">
        <v>0</v>
      </c>
      <c r="Z296">
        <v>249.4</v>
      </c>
      <c r="AA296">
        <v>-6.6</v>
      </c>
      <c r="AB296">
        <v>-9.6</v>
      </c>
      <c r="AC296">
        <v>1</v>
      </c>
      <c r="AD296">
        <v>0</v>
      </c>
      <c r="AE296">
        <v>1684</v>
      </c>
      <c r="AF296">
        <v>954</v>
      </c>
      <c r="AG296">
        <v>1024</v>
      </c>
      <c r="AH296">
        <v>1024</v>
      </c>
      <c r="AI296">
        <v>246.7</v>
      </c>
      <c r="AJ296">
        <v>-85</v>
      </c>
      <c r="AK296">
        <v>71</v>
      </c>
      <c r="AL296">
        <v>3.862</v>
      </c>
      <c r="AM296">
        <v>3.87</v>
      </c>
      <c r="AN296">
        <v>3.852</v>
      </c>
      <c r="AO296">
        <v>0</v>
      </c>
      <c r="AP296">
        <v>0</v>
      </c>
      <c r="AQ296">
        <v>0</v>
      </c>
      <c r="AR296">
        <v>0</v>
      </c>
      <c r="AS296">
        <v>32</v>
      </c>
      <c r="AT296">
        <v>21.329501666796</v>
      </c>
      <c r="AU296">
        <v>18.04462</v>
      </c>
      <c r="AV296">
        <v>6</v>
      </c>
      <c r="AW296" t="s">
        <v>15</v>
      </c>
    </row>
    <row r="297" spans="1:49" ht="15.75">
      <c r="A297" t="s">
        <v>139</v>
      </c>
      <c r="B297" s="2">
        <f>M297*0.3048</f>
        <v>6.601232111239421</v>
      </c>
      <c r="C297" s="2">
        <f>2.638*(B297^1.752)-1.642</f>
        <v>70.34561702086047</v>
      </c>
      <c r="D297">
        <v>2</v>
      </c>
      <c r="E297" s="1">
        <f t="shared" si="11"/>
        <v>0.028431053485633864</v>
      </c>
      <c r="F297">
        <v>294600</v>
      </c>
      <c r="G297" s="3">
        <v>43621.69185185185</v>
      </c>
      <c r="H297">
        <v>29.1732859442713</v>
      </c>
      <c r="I297">
        <v>-90.0778226385922</v>
      </c>
      <c r="J297">
        <v>18.372704</v>
      </c>
      <c r="M297">
        <v>21.657585666796</v>
      </c>
      <c r="N297">
        <v>4.6080964</v>
      </c>
      <c r="O297">
        <v>2062.61817624</v>
      </c>
      <c r="P297">
        <v>17</v>
      </c>
      <c r="Q297">
        <v>5</v>
      </c>
      <c r="R297">
        <v>11.58</v>
      </c>
      <c r="S297">
        <v>21.985669666796</v>
      </c>
      <c r="T297">
        <v>18.700788</v>
      </c>
      <c r="U297">
        <v>5.6147194</v>
      </c>
      <c r="V297">
        <v>2062.61817624</v>
      </c>
      <c r="W297">
        <v>-1.789552</v>
      </c>
      <c r="X297">
        <v>-4.250186</v>
      </c>
      <c r="Y297">
        <v>0</v>
      </c>
      <c r="Z297">
        <v>249.5</v>
      </c>
      <c r="AA297">
        <v>-6.2</v>
      </c>
      <c r="AB297">
        <v>-9.9</v>
      </c>
      <c r="AC297">
        <v>1</v>
      </c>
      <c r="AD297">
        <v>0</v>
      </c>
      <c r="AE297">
        <v>1684</v>
      </c>
      <c r="AF297">
        <v>934</v>
      </c>
      <c r="AG297">
        <v>1024</v>
      </c>
      <c r="AH297">
        <v>1024</v>
      </c>
      <c r="AI297">
        <v>246.7</v>
      </c>
      <c r="AJ297">
        <v>-85</v>
      </c>
      <c r="AK297">
        <v>70</v>
      </c>
      <c r="AL297">
        <v>3.862</v>
      </c>
      <c r="AM297">
        <v>3.868</v>
      </c>
      <c r="AN297">
        <v>3.85</v>
      </c>
      <c r="AO297">
        <v>0</v>
      </c>
      <c r="AP297">
        <v>0</v>
      </c>
      <c r="AQ297">
        <v>0</v>
      </c>
      <c r="AR297">
        <v>0</v>
      </c>
      <c r="AS297">
        <v>32</v>
      </c>
      <c r="AT297">
        <v>21.657585666796</v>
      </c>
      <c r="AU297">
        <v>18.372704</v>
      </c>
      <c r="AV297">
        <v>6</v>
      </c>
      <c r="AW297" t="s">
        <v>15</v>
      </c>
    </row>
    <row r="298" spans="1:49" ht="15.75">
      <c r="A298" t="s">
        <v>140</v>
      </c>
      <c r="B298" s="2">
        <f>M298*0.3048</f>
        <v>6.601232111239421</v>
      </c>
      <c r="C298" s="2">
        <f>2.638*(B298^1.752)-1.642</f>
        <v>70.34561702086047</v>
      </c>
      <c r="D298">
        <v>1</v>
      </c>
      <c r="E298" s="1">
        <f t="shared" si="11"/>
        <v>0.014215526742816932</v>
      </c>
      <c r="F298">
        <v>297800</v>
      </c>
      <c r="G298" s="3">
        <v>43621.691875</v>
      </c>
      <c r="H298">
        <v>29.1732480161691</v>
      </c>
      <c r="I298">
        <v>-90.0778850843788</v>
      </c>
      <c r="J298">
        <v>18.372704</v>
      </c>
      <c r="M298">
        <v>21.657585666796</v>
      </c>
      <c r="N298">
        <v>4.809421</v>
      </c>
      <c r="O298">
        <v>2086.84061796</v>
      </c>
      <c r="P298">
        <v>17</v>
      </c>
      <c r="Q298">
        <v>5</v>
      </c>
      <c r="R298">
        <v>11.576</v>
      </c>
      <c r="S298">
        <v>21.985669666796</v>
      </c>
      <c r="T298">
        <v>18.700788</v>
      </c>
      <c r="U298">
        <v>5.6147194</v>
      </c>
      <c r="V298">
        <v>2086.84061796</v>
      </c>
      <c r="W298">
        <v>-2.23694</v>
      </c>
      <c r="X298">
        <v>-4.250186</v>
      </c>
      <c r="Y298">
        <v>0</v>
      </c>
      <c r="Z298">
        <v>249.5</v>
      </c>
      <c r="AA298">
        <v>-6.5</v>
      </c>
      <c r="AB298">
        <v>-9.1</v>
      </c>
      <c r="AC298">
        <v>1</v>
      </c>
      <c r="AD298">
        <v>0</v>
      </c>
      <c r="AE298">
        <v>1684</v>
      </c>
      <c r="AF298">
        <v>929</v>
      </c>
      <c r="AG298">
        <v>1024</v>
      </c>
      <c r="AH298">
        <v>1024</v>
      </c>
      <c r="AI298">
        <v>246.8</v>
      </c>
      <c r="AJ298">
        <v>-85</v>
      </c>
      <c r="AK298">
        <v>70</v>
      </c>
      <c r="AL298">
        <v>3.861</v>
      </c>
      <c r="AM298">
        <v>3.867</v>
      </c>
      <c r="AN298">
        <v>3.848</v>
      </c>
      <c r="AO298">
        <v>0</v>
      </c>
      <c r="AP298">
        <v>0</v>
      </c>
      <c r="AQ298">
        <v>0</v>
      </c>
      <c r="AR298">
        <v>0</v>
      </c>
      <c r="AS298">
        <v>32</v>
      </c>
      <c r="AT298">
        <v>21.657585666796</v>
      </c>
      <c r="AU298">
        <v>18.372704</v>
      </c>
      <c r="AV298">
        <v>6</v>
      </c>
      <c r="AW298" t="s">
        <v>15</v>
      </c>
    </row>
    <row r="299" spans="1:49" ht="15.75">
      <c r="A299" t="s">
        <v>141</v>
      </c>
      <c r="B299" s="2">
        <f>M299*0.3048</f>
        <v>6.601232111239421</v>
      </c>
      <c r="C299" s="2">
        <f>2.638*(B299^1.752)-1.642</f>
        <v>70.34561702086047</v>
      </c>
      <c r="D299">
        <v>0</v>
      </c>
      <c r="E299" s="1">
        <f t="shared" si="11"/>
        <v>0</v>
      </c>
      <c r="F299">
        <v>300700</v>
      </c>
      <c r="G299" s="3">
        <v>43621.69190972222</v>
      </c>
      <c r="H299">
        <v>29.1732079767698</v>
      </c>
      <c r="I299">
        <v>-90.0779418659492</v>
      </c>
      <c r="J299">
        <v>18.372704</v>
      </c>
      <c r="M299">
        <v>21.657585666796</v>
      </c>
      <c r="N299">
        <v>4.6080964</v>
      </c>
      <c r="O299">
        <v>2109.97710164</v>
      </c>
      <c r="P299">
        <v>17</v>
      </c>
      <c r="Q299">
        <v>5</v>
      </c>
      <c r="R299">
        <v>11.566</v>
      </c>
      <c r="S299">
        <v>21.985669666796</v>
      </c>
      <c r="T299">
        <v>18.700788</v>
      </c>
      <c r="U299">
        <v>5.6147194</v>
      </c>
      <c r="V299">
        <v>2109.97710164</v>
      </c>
      <c r="W299">
        <v>-2.23694</v>
      </c>
      <c r="X299">
        <v>-4.026492</v>
      </c>
      <c r="Y299">
        <v>0</v>
      </c>
      <c r="Z299">
        <v>249.4</v>
      </c>
      <c r="AA299">
        <v>-6.1</v>
      </c>
      <c r="AB299">
        <v>-8.4</v>
      </c>
      <c r="AC299">
        <v>1</v>
      </c>
      <c r="AD299">
        <v>0</v>
      </c>
      <c r="AE299">
        <v>1684</v>
      </c>
      <c r="AF299">
        <v>971</v>
      </c>
      <c r="AG299">
        <v>1024</v>
      </c>
      <c r="AH299">
        <v>1024</v>
      </c>
      <c r="AI299">
        <v>247.2</v>
      </c>
      <c r="AJ299">
        <v>-85</v>
      </c>
      <c r="AK299">
        <v>70</v>
      </c>
      <c r="AL299">
        <v>3.855</v>
      </c>
      <c r="AM299">
        <v>3.864</v>
      </c>
      <c r="AN299">
        <v>3.847</v>
      </c>
      <c r="AO299">
        <v>0</v>
      </c>
      <c r="AP299">
        <v>0</v>
      </c>
      <c r="AQ299">
        <v>0</v>
      </c>
      <c r="AR299">
        <v>0</v>
      </c>
      <c r="AS299">
        <v>32</v>
      </c>
      <c r="AT299">
        <v>21.657585666796</v>
      </c>
      <c r="AU299">
        <v>18.372704</v>
      </c>
      <c r="AV299">
        <v>6</v>
      </c>
      <c r="AW299" t="s">
        <v>15</v>
      </c>
    </row>
    <row r="300" spans="1:49" ht="15.75">
      <c r="A300" t="s">
        <v>142</v>
      </c>
      <c r="B300" s="2">
        <f>M300*0.3048</f>
        <v>6.601232111239421</v>
      </c>
      <c r="C300" s="2">
        <f>2.638*(B300^1.752)-1.642</f>
        <v>70.34561702086047</v>
      </c>
      <c r="D300">
        <v>0</v>
      </c>
      <c r="E300" s="1">
        <f t="shared" si="11"/>
        <v>0</v>
      </c>
      <c r="F300">
        <v>303700</v>
      </c>
      <c r="G300" s="3">
        <v>43621.69194444444</v>
      </c>
      <c r="H300">
        <v>29.1731673103804</v>
      </c>
      <c r="I300">
        <v>-90.0780020774474</v>
      </c>
      <c r="J300">
        <v>18.372704</v>
      </c>
      <c r="M300">
        <v>21.657585666796</v>
      </c>
      <c r="N300">
        <v>5.2120702</v>
      </c>
      <c r="O300">
        <v>2134.1536116</v>
      </c>
      <c r="P300">
        <v>16</v>
      </c>
      <c r="Q300">
        <v>5</v>
      </c>
      <c r="R300">
        <v>11.566</v>
      </c>
      <c r="S300">
        <v>21.985669666796</v>
      </c>
      <c r="T300">
        <v>18.700788</v>
      </c>
      <c r="U300">
        <v>5.6147194</v>
      </c>
      <c r="V300">
        <v>2134.1536116</v>
      </c>
      <c r="W300">
        <v>-2.23694</v>
      </c>
      <c r="X300">
        <v>-4.697574</v>
      </c>
      <c r="Y300">
        <v>0</v>
      </c>
      <c r="Z300">
        <v>249.1</v>
      </c>
      <c r="AA300">
        <v>-4.3</v>
      </c>
      <c r="AB300">
        <v>-8.1</v>
      </c>
      <c r="AC300">
        <v>1</v>
      </c>
      <c r="AD300">
        <v>0</v>
      </c>
      <c r="AE300">
        <v>1684</v>
      </c>
      <c r="AF300">
        <v>966</v>
      </c>
      <c r="AG300">
        <v>1024</v>
      </c>
      <c r="AH300">
        <v>1024</v>
      </c>
      <c r="AI300">
        <v>247.5</v>
      </c>
      <c r="AJ300">
        <v>-85</v>
      </c>
      <c r="AK300">
        <v>69</v>
      </c>
      <c r="AL300">
        <v>3.855</v>
      </c>
      <c r="AM300">
        <v>3.864</v>
      </c>
      <c r="AN300">
        <v>3.847</v>
      </c>
      <c r="AO300">
        <v>0</v>
      </c>
      <c r="AP300">
        <v>0</v>
      </c>
      <c r="AQ300">
        <v>0</v>
      </c>
      <c r="AR300">
        <v>0</v>
      </c>
      <c r="AS300">
        <v>32</v>
      </c>
      <c r="AT300">
        <v>21.657585666796</v>
      </c>
      <c r="AU300">
        <v>18.372704</v>
      </c>
      <c r="AV300">
        <v>6</v>
      </c>
      <c r="AW300" t="s">
        <v>15</v>
      </c>
    </row>
    <row r="301" spans="1:49" ht="15.75">
      <c r="A301" t="s">
        <v>143</v>
      </c>
      <c r="B301" s="2">
        <f>M301*0.3048</f>
        <v>6.601232111239421</v>
      </c>
      <c r="C301" s="2">
        <f>2.638*(B301^1.752)-1.642</f>
        <v>70.34561702086047</v>
      </c>
      <c r="D301">
        <v>0</v>
      </c>
      <c r="E301" s="1">
        <f t="shared" si="11"/>
        <v>0</v>
      </c>
      <c r="F301">
        <v>306800</v>
      </c>
      <c r="G301" s="3">
        <v>43621.69199074074</v>
      </c>
      <c r="H301">
        <v>29.1731280021915</v>
      </c>
      <c r="I301">
        <v>-90.0780588357832</v>
      </c>
      <c r="J301">
        <v>18.372704</v>
      </c>
      <c r="M301">
        <v>21.657585666796</v>
      </c>
      <c r="N301">
        <v>4.4067718</v>
      </c>
      <c r="O301">
        <v>2157.13917664</v>
      </c>
      <c r="P301">
        <v>17</v>
      </c>
      <c r="Q301">
        <v>5</v>
      </c>
      <c r="R301">
        <v>11.578</v>
      </c>
      <c r="S301">
        <v>21.985669666796</v>
      </c>
      <c r="T301">
        <v>18.700788</v>
      </c>
      <c r="U301">
        <v>5.6147194</v>
      </c>
      <c r="V301">
        <v>2157.13917664</v>
      </c>
      <c r="W301">
        <v>-1.789552</v>
      </c>
      <c r="X301">
        <v>-4.026492</v>
      </c>
      <c r="Y301">
        <v>0</v>
      </c>
      <c r="Z301">
        <v>249.5</v>
      </c>
      <c r="AA301">
        <v>-6.4</v>
      </c>
      <c r="AB301">
        <v>-8.5</v>
      </c>
      <c r="AC301">
        <v>1</v>
      </c>
      <c r="AD301">
        <v>0</v>
      </c>
      <c r="AE301">
        <v>1684</v>
      </c>
      <c r="AF301">
        <v>968</v>
      </c>
      <c r="AG301">
        <v>1024</v>
      </c>
      <c r="AH301">
        <v>1024</v>
      </c>
      <c r="AI301">
        <v>247.3</v>
      </c>
      <c r="AJ301">
        <v>-85</v>
      </c>
      <c r="AK301">
        <v>69</v>
      </c>
      <c r="AL301">
        <v>3.861</v>
      </c>
      <c r="AM301">
        <v>3.868</v>
      </c>
      <c r="AN301">
        <v>3.849</v>
      </c>
      <c r="AO301">
        <v>0</v>
      </c>
      <c r="AP301">
        <v>0</v>
      </c>
      <c r="AQ301">
        <v>0</v>
      </c>
      <c r="AR301">
        <v>0</v>
      </c>
      <c r="AS301">
        <v>32</v>
      </c>
      <c r="AT301">
        <v>21.657585666796</v>
      </c>
      <c r="AU301">
        <v>18.372704</v>
      </c>
      <c r="AV301">
        <v>6</v>
      </c>
      <c r="AW301" t="s">
        <v>15</v>
      </c>
    </row>
    <row r="302" spans="1:49" ht="15.75">
      <c r="A302" t="s">
        <v>144</v>
      </c>
      <c r="B302" s="2">
        <f>M302*0.3048</f>
        <v>6.601232111239421</v>
      </c>
      <c r="C302" s="2">
        <f>2.638*(B302^1.752)-1.642</f>
        <v>70.34561702086047</v>
      </c>
      <c r="D302">
        <v>1</v>
      </c>
      <c r="E302" s="1">
        <f t="shared" si="11"/>
        <v>0.014215526742816932</v>
      </c>
      <c r="F302">
        <v>309600</v>
      </c>
      <c r="G302" s="3">
        <v>43621.692025462966</v>
      </c>
      <c r="H302">
        <v>29.1730992627865</v>
      </c>
      <c r="I302">
        <v>-90.0781167784551</v>
      </c>
      <c r="J302">
        <v>18.372704</v>
      </c>
      <c r="M302">
        <v>21.657585666796</v>
      </c>
      <c r="N302">
        <v>4.1830778</v>
      </c>
      <c r="O302">
        <v>2178.32356052</v>
      </c>
      <c r="P302">
        <v>16</v>
      </c>
      <c r="Q302">
        <v>5</v>
      </c>
      <c r="R302">
        <v>11.568</v>
      </c>
      <c r="S302">
        <v>21.985669666796</v>
      </c>
      <c r="T302">
        <v>18.700788</v>
      </c>
      <c r="U302">
        <v>5.6147194</v>
      </c>
      <c r="V302">
        <v>2178.32356052</v>
      </c>
      <c r="W302">
        <v>-1.11847</v>
      </c>
      <c r="X302">
        <v>-4.026492</v>
      </c>
      <c r="Y302">
        <v>0</v>
      </c>
      <c r="Z302">
        <v>249.5</v>
      </c>
      <c r="AA302">
        <v>-7.3</v>
      </c>
      <c r="AB302">
        <v>-9.8</v>
      </c>
      <c r="AC302">
        <v>1</v>
      </c>
      <c r="AD302">
        <v>0</v>
      </c>
      <c r="AE302">
        <v>1684</v>
      </c>
      <c r="AF302">
        <v>978</v>
      </c>
      <c r="AG302">
        <v>1024</v>
      </c>
      <c r="AH302">
        <v>1024</v>
      </c>
      <c r="AI302">
        <v>246.6</v>
      </c>
      <c r="AJ302">
        <v>-85</v>
      </c>
      <c r="AK302">
        <v>69</v>
      </c>
      <c r="AL302">
        <v>3.858</v>
      </c>
      <c r="AM302">
        <v>3.864</v>
      </c>
      <c r="AN302">
        <v>3.846</v>
      </c>
      <c r="AO302">
        <v>0</v>
      </c>
      <c r="AP302">
        <v>0</v>
      </c>
      <c r="AQ302">
        <v>0</v>
      </c>
      <c r="AR302">
        <v>0</v>
      </c>
      <c r="AS302">
        <v>32</v>
      </c>
      <c r="AT302">
        <v>21.657585666796</v>
      </c>
      <c r="AU302">
        <v>18.372704</v>
      </c>
      <c r="AV302">
        <v>6</v>
      </c>
      <c r="AW302" t="s">
        <v>15</v>
      </c>
    </row>
    <row r="303" spans="1:49" ht="15.75">
      <c r="A303" t="s">
        <v>145</v>
      </c>
      <c r="B303" s="2">
        <f>M303*0.3048</f>
        <v>6.601232111239421</v>
      </c>
      <c r="C303" s="2">
        <f>2.638*(B303^1.752)-1.642</f>
        <v>70.34561702086047</v>
      </c>
      <c r="D303">
        <v>0</v>
      </c>
      <c r="E303" s="1">
        <f t="shared" si="11"/>
        <v>0</v>
      </c>
      <c r="F303">
        <v>312600</v>
      </c>
      <c r="G303" s="3">
        <v>43621.69204861111</v>
      </c>
      <c r="H303">
        <v>29.173066088386</v>
      </c>
      <c r="I303">
        <v>-90.0781832720841</v>
      </c>
      <c r="J303">
        <v>18.372704</v>
      </c>
      <c r="M303">
        <v>21.657585666796</v>
      </c>
      <c r="N303">
        <v>4.5186188</v>
      </c>
      <c r="O303">
        <v>2202.673955</v>
      </c>
      <c r="P303">
        <v>17</v>
      </c>
      <c r="Q303">
        <v>5</v>
      </c>
      <c r="R303">
        <v>11.543</v>
      </c>
      <c r="S303">
        <v>21.985669666796</v>
      </c>
      <c r="T303">
        <v>18.700788</v>
      </c>
      <c r="U303">
        <v>5.6147194</v>
      </c>
      <c r="V303">
        <v>2202.673955</v>
      </c>
      <c r="W303">
        <v>-1.565858</v>
      </c>
      <c r="X303">
        <v>-4.250186</v>
      </c>
      <c r="Y303">
        <v>0</v>
      </c>
      <c r="Z303">
        <v>249.4</v>
      </c>
      <c r="AA303">
        <v>-6.3</v>
      </c>
      <c r="AB303">
        <v>-9.7</v>
      </c>
      <c r="AC303">
        <v>1</v>
      </c>
      <c r="AD303">
        <v>0</v>
      </c>
      <c r="AE303">
        <v>1684</v>
      </c>
      <c r="AF303">
        <v>971</v>
      </c>
      <c r="AG303">
        <v>1024</v>
      </c>
      <c r="AH303">
        <v>1024</v>
      </c>
      <c r="AI303">
        <v>246.8</v>
      </c>
      <c r="AJ303">
        <v>-85</v>
      </c>
      <c r="AK303">
        <v>69</v>
      </c>
      <c r="AL303">
        <v>3.851</v>
      </c>
      <c r="AM303">
        <v>3.857</v>
      </c>
      <c r="AN303">
        <v>3.835</v>
      </c>
      <c r="AO303">
        <v>0</v>
      </c>
      <c r="AP303">
        <v>0</v>
      </c>
      <c r="AQ303">
        <v>0</v>
      </c>
      <c r="AR303">
        <v>0</v>
      </c>
      <c r="AS303">
        <v>32</v>
      </c>
      <c r="AT303">
        <v>21.657585666796</v>
      </c>
      <c r="AU303">
        <v>18.372704</v>
      </c>
      <c r="AV303">
        <v>6</v>
      </c>
      <c r="AW303" t="s">
        <v>15</v>
      </c>
    </row>
    <row r="304" spans="1:49" ht="15.75">
      <c r="A304" t="s">
        <v>146</v>
      </c>
      <c r="B304" s="2">
        <f>M304*0.3048</f>
        <v>6.601232111239421</v>
      </c>
      <c r="C304" s="2">
        <f>2.638*(B304^1.752)-1.642</f>
        <v>70.34561702086047</v>
      </c>
      <c r="D304">
        <v>1</v>
      </c>
      <c r="E304" s="1">
        <f t="shared" si="11"/>
        <v>0.014215526742816932</v>
      </c>
      <c r="F304">
        <v>315600</v>
      </c>
      <c r="G304" s="3">
        <v>43621.692083333335</v>
      </c>
      <c r="H304">
        <v>29.1730295820587</v>
      </c>
      <c r="I304">
        <v>-90.0782494982014</v>
      </c>
      <c r="J304">
        <v>18.372704</v>
      </c>
      <c r="M304">
        <v>21.657585666796</v>
      </c>
      <c r="N304">
        <v>4.7423128</v>
      </c>
      <c r="O304">
        <v>2227.62146236</v>
      </c>
      <c r="P304">
        <v>17</v>
      </c>
      <c r="Q304">
        <v>5</v>
      </c>
      <c r="R304">
        <v>11.543</v>
      </c>
      <c r="S304">
        <v>21.985669666796</v>
      </c>
      <c r="T304">
        <v>18.700788</v>
      </c>
      <c r="U304">
        <v>5.6147194</v>
      </c>
      <c r="V304">
        <v>2227.62146236</v>
      </c>
      <c r="W304">
        <v>-1.565858</v>
      </c>
      <c r="X304">
        <v>-4.47388</v>
      </c>
      <c r="Y304">
        <v>0</v>
      </c>
      <c r="Z304">
        <v>249.4</v>
      </c>
      <c r="AA304">
        <v>-6.1</v>
      </c>
      <c r="AB304">
        <v>-9.7</v>
      </c>
      <c r="AC304">
        <v>1</v>
      </c>
      <c r="AD304">
        <v>0</v>
      </c>
      <c r="AE304">
        <v>1684</v>
      </c>
      <c r="AF304">
        <v>958</v>
      </c>
      <c r="AG304">
        <v>1024</v>
      </c>
      <c r="AH304">
        <v>1024</v>
      </c>
      <c r="AI304">
        <v>247.1</v>
      </c>
      <c r="AJ304">
        <v>-85</v>
      </c>
      <c r="AK304">
        <v>68</v>
      </c>
      <c r="AL304">
        <v>3.852</v>
      </c>
      <c r="AM304">
        <v>3.857</v>
      </c>
      <c r="AN304">
        <v>3.834</v>
      </c>
      <c r="AO304">
        <v>0</v>
      </c>
      <c r="AP304">
        <v>0</v>
      </c>
      <c r="AQ304">
        <v>0</v>
      </c>
      <c r="AR304">
        <v>0</v>
      </c>
      <c r="AS304">
        <v>32</v>
      </c>
      <c r="AT304">
        <v>21.657585666796</v>
      </c>
      <c r="AU304">
        <v>18.372704</v>
      </c>
      <c r="AV304">
        <v>6</v>
      </c>
      <c r="AW304" t="s">
        <v>15</v>
      </c>
    </row>
    <row r="305" spans="1:49" ht="15.75">
      <c r="A305" t="s">
        <v>147</v>
      </c>
      <c r="B305" s="2">
        <f>M305*0.3048</f>
        <v>6.601232111239421</v>
      </c>
      <c r="C305" s="2">
        <f>2.638*(B305^1.752)-1.642</f>
        <v>70.34561702086047</v>
      </c>
      <c r="D305">
        <v>0</v>
      </c>
      <c r="E305" s="1">
        <f t="shared" si="11"/>
        <v>0</v>
      </c>
      <c r="F305">
        <v>318600</v>
      </c>
      <c r="G305" s="3">
        <v>43621.69211805556</v>
      </c>
      <c r="H305">
        <v>29.1729882211445</v>
      </c>
      <c r="I305">
        <v>-90.0783154222689</v>
      </c>
      <c r="J305">
        <v>18.372704</v>
      </c>
      <c r="M305">
        <v>21.657585666796</v>
      </c>
      <c r="N305">
        <v>4.697574</v>
      </c>
      <c r="O305">
        <v>2253.45807736</v>
      </c>
      <c r="P305">
        <v>16</v>
      </c>
      <c r="Q305">
        <v>5</v>
      </c>
      <c r="R305">
        <v>11.544</v>
      </c>
      <c r="S305">
        <v>21.985669666796</v>
      </c>
      <c r="T305">
        <v>18.700788</v>
      </c>
      <c r="U305">
        <v>5.6147194</v>
      </c>
      <c r="V305">
        <v>2253.45807736</v>
      </c>
      <c r="W305">
        <v>-2.013246</v>
      </c>
      <c r="X305">
        <v>-4.250186</v>
      </c>
      <c r="Y305">
        <v>0</v>
      </c>
      <c r="Z305">
        <v>249.4</v>
      </c>
      <c r="AA305">
        <v>-6</v>
      </c>
      <c r="AB305">
        <v>-9</v>
      </c>
      <c r="AC305">
        <v>1</v>
      </c>
      <c r="AD305">
        <v>0</v>
      </c>
      <c r="AE305">
        <v>1684</v>
      </c>
      <c r="AF305">
        <v>963</v>
      </c>
      <c r="AG305">
        <v>1024</v>
      </c>
      <c r="AH305">
        <v>1024</v>
      </c>
      <c r="AI305">
        <v>247.3</v>
      </c>
      <c r="AJ305">
        <v>-85</v>
      </c>
      <c r="AK305">
        <v>68</v>
      </c>
      <c r="AL305">
        <v>3.851</v>
      </c>
      <c r="AM305">
        <v>3.856</v>
      </c>
      <c r="AN305">
        <v>3.837</v>
      </c>
      <c r="AO305">
        <v>0</v>
      </c>
      <c r="AP305">
        <v>0</v>
      </c>
      <c r="AQ305">
        <v>0</v>
      </c>
      <c r="AR305">
        <v>0</v>
      </c>
      <c r="AS305">
        <v>32</v>
      </c>
      <c r="AT305">
        <v>21.657585666796</v>
      </c>
      <c r="AU305">
        <v>18.372704</v>
      </c>
      <c r="AV305">
        <v>6</v>
      </c>
      <c r="AW305" t="s">
        <v>15</v>
      </c>
    </row>
    <row r="306" spans="1:49" ht="15.75">
      <c r="A306" t="s">
        <v>148</v>
      </c>
      <c r="B306" s="2">
        <f>M306*0.3048</f>
        <v>6.501232108039421</v>
      </c>
      <c r="C306" s="2">
        <f>2.638*(B306^1.752)-1.642</f>
        <v>68.44592583967066</v>
      </c>
      <c r="D306">
        <v>0</v>
      </c>
      <c r="E306" s="1">
        <f t="shared" si="11"/>
        <v>0</v>
      </c>
      <c r="F306">
        <v>321700</v>
      </c>
      <c r="G306" s="3">
        <v>43621.69215277778</v>
      </c>
      <c r="H306">
        <v>29.172942274532</v>
      </c>
      <c r="I306">
        <v>-90.0783847210037</v>
      </c>
      <c r="J306">
        <v>18.04462</v>
      </c>
      <c r="M306">
        <v>21.329501666796</v>
      </c>
      <c r="N306">
        <v>5.3239172</v>
      </c>
      <c r="O306">
        <v>2281.11555856</v>
      </c>
      <c r="P306">
        <v>17</v>
      </c>
      <c r="Q306">
        <v>5</v>
      </c>
      <c r="R306">
        <v>11.524</v>
      </c>
      <c r="S306">
        <v>21.985669666796</v>
      </c>
      <c r="T306">
        <v>18.700788</v>
      </c>
      <c r="U306">
        <v>5.816044</v>
      </c>
      <c r="V306">
        <v>2281.11555856</v>
      </c>
      <c r="W306">
        <v>-2.013246</v>
      </c>
      <c r="X306">
        <v>-4.921268</v>
      </c>
      <c r="Y306">
        <v>0</v>
      </c>
      <c r="Z306">
        <v>249.2</v>
      </c>
      <c r="AA306">
        <v>-3.6</v>
      </c>
      <c r="AB306">
        <v>-9.5</v>
      </c>
      <c r="AC306">
        <v>1</v>
      </c>
      <c r="AD306">
        <v>0</v>
      </c>
      <c r="AE306">
        <v>1684</v>
      </c>
      <c r="AF306">
        <v>962</v>
      </c>
      <c r="AG306">
        <v>1024</v>
      </c>
      <c r="AH306">
        <v>1024</v>
      </c>
      <c r="AI306">
        <v>247.4</v>
      </c>
      <c r="AJ306">
        <v>-85</v>
      </c>
      <c r="AK306">
        <v>68</v>
      </c>
      <c r="AL306">
        <v>3.844</v>
      </c>
      <c r="AM306">
        <v>3.849</v>
      </c>
      <c r="AN306">
        <v>3.831</v>
      </c>
      <c r="AO306">
        <v>0</v>
      </c>
      <c r="AP306">
        <v>0</v>
      </c>
      <c r="AQ306">
        <v>0</v>
      </c>
      <c r="AR306">
        <v>0</v>
      </c>
      <c r="AS306">
        <v>32</v>
      </c>
      <c r="AT306">
        <v>21.329501666796</v>
      </c>
      <c r="AU306">
        <v>18.04462</v>
      </c>
      <c r="AV306">
        <v>6</v>
      </c>
      <c r="AW306" t="s">
        <v>15</v>
      </c>
    </row>
    <row r="307" spans="1:49" ht="15.75">
      <c r="A307" t="s">
        <v>149</v>
      </c>
      <c r="B307" s="2">
        <f>M307*0.3048</f>
        <v>6.501232108039421</v>
      </c>
      <c r="C307" s="2">
        <f>2.638*(B307^1.752)-1.642</f>
        <v>68.44592583967066</v>
      </c>
      <c r="D307">
        <v>1</v>
      </c>
      <c r="E307" s="1">
        <f t="shared" si="11"/>
        <v>0.014610073393446724</v>
      </c>
      <c r="F307">
        <v>324700</v>
      </c>
      <c r="G307" s="3">
        <v>43621.6921875</v>
      </c>
      <c r="H307">
        <v>29.1729071191098</v>
      </c>
      <c r="I307">
        <v>-90.0784414448016</v>
      </c>
      <c r="J307">
        <v>18.04462</v>
      </c>
      <c r="M307">
        <v>21.329501666796</v>
      </c>
      <c r="N307">
        <v>4.5186188</v>
      </c>
      <c r="O307">
        <v>2303.26122856</v>
      </c>
      <c r="P307">
        <v>16</v>
      </c>
      <c r="Q307">
        <v>5</v>
      </c>
      <c r="R307">
        <v>11.515</v>
      </c>
      <c r="S307">
        <v>21.985669666796</v>
      </c>
      <c r="T307">
        <v>18.700788</v>
      </c>
      <c r="U307">
        <v>5.816044</v>
      </c>
      <c r="V307">
        <v>2303.26122856</v>
      </c>
      <c r="W307">
        <v>-1.565858</v>
      </c>
      <c r="X307">
        <v>-4.250186</v>
      </c>
      <c r="Y307">
        <v>0</v>
      </c>
      <c r="Z307">
        <v>249.4</v>
      </c>
      <c r="AA307">
        <v>-5.8</v>
      </c>
      <c r="AB307">
        <v>-8.6</v>
      </c>
      <c r="AC307">
        <v>1</v>
      </c>
      <c r="AD307">
        <v>0</v>
      </c>
      <c r="AE307">
        <v>1684</v>
      </c>
      <c r="AF307">
        <v>1001</v>
      </c>
      <c r="AG307">
        <v>1024</v>
      </c>
      <c r="AH307">
        <v>1024</v>
      </c>
      <c r="AI307">
        <v>247.5</v>
      </c>
      <c r="AJ307">
        <v>-85</v>
      </c>
      <c r="AK307">
        <v>67</v>
      </c>
      <c r="AL307">
        <v>3.842</v>
      </c>
      <c r="AM307">
        <v>3.843</v>
      </c>
      <c r="AN307">
        <v>3.83</v>
      </c>
      <c r="AO307">
        <v>0</v>
      </c>
      <c r="AP307">
        <v>0</v>
      </c>
      <c r="AQ307">
        <v>0</v>
      </c>
      <c r="AR307">
        <v>0</v>
      </c>
      <c r="AS307">
        <v>32</v>
      </c>
      <c r="AT307">
        <v>21.329501666796</v>
      </c>
      <c r="AU307">
        <v>18.04462</v>
      </c>
      <c r="AV307">
        <v>6</v>
      </c>
      <c r="AW307" t="s">
        <v>15</v>
      </c>
    </row>
    <row r="308" spans="1:49" ht="15.75">
      <c r="A308" t="s">
        <v>150</v>
      </c>
      <c r="B308" s="2">
        <f>M308*0.3048</f>
        <v>6.601232111239421</v>
      </c>
      <c r="C308" s="2">
        <f>2.638*(B308^1.752)-1.642</f>
        <v>70.34561702086047</v>
      </c>
      <c r="D308">
        <v>0</v>
      </c>
      <c r="E308" s="1">
        <f t="shared" si="11"/>
        <v>0</v>
      </c>
      <c r="F308">
        <v>327700</v>
      </c>
      <c r="G308" s="3">
        <v>43621.69222222222</v>
      </c>
      <c r="H308">
        <v>29.1728734190215</v>
      </c>
      <c r="I308">
        <v>-90.0784989893456</v>
      </c>
      <c r="J308">
        <v>18.372704</v>
      </c>
      <c r="M308">
        <v>21.657585666796</v>
      </c>
      <c r="N308">
        <v>4.250186</v>
      </c>
      <c r="O308">
        <v>2325.33472008</v>
      </c>
      <c r="P308">
        <v>16</v>
      </c>
      <c r="Q308">
        <v>5</v>
      </c>
      <c r="R308">
        <v>11.509</v>
      </c>
      <c r="S308">
        <v>21.985669666796</v>
      </c>
      <c r="T308">
        <v>18.700788</v>
      </c>
      <c r="U308">
        <v>5.816044</v>
      </c>
      <c r="V308">
        <v>2325.33472008</v>
      </c>
      <c r="W308">
        <v>-1.342164</v>
      </c>
      <c r="X308">
        <v>-4.026492</v>
      </c>
      <c r="Y308">
        <v>0</v>
      </c>
      <c r="Z308">
        <v>249.4</v>
      </c>
      <c r="AA308">
        <v>-7</v>
      </c>
      <c r="AB308">
        <v>-9.4</v>
      </c>
      <c r="AC308">
        <v>1</v>
      </c>
      <c r="AD308">
        <v>0</v>
      </c>
      <c r="AE308">
        <v>1684</v>
      </c>
      <c r="AF308">
        <v>992</v>
      </c>
      <c r="AG308">
        <v>1024</v>
      </c>
      <c r="AH308">
        <v>1024</v>
      </c>
      <c r="AI308">
        <v>246.9</v>
      </c>
      <c r="AJ308">
        <v>-85</v>
      </c>
      <c r="AK308">
        <v>67</v>
      </c>
      <c r="AL308">
        <v>3.841</v>
      </c>
      <c r="AM308">
        <v>3.84</v>
      </c>
      <c r="AN308">
        <v>3.828</v>
      </c>
      <c r="AO308">
        <v>0</v>
      </c>
      <c r="AP308">
        <v>0</v>
      </c>
      <c r="AQ308">
        <v>0</v>
      </c>
      <c r="AR308">
        <v>0</v>
      </c>
      <c r="AS308">
        <v>32</v>
      </c>
      <c r="AT308">
        <v>21.657585666796</v>
      </c>
      <c r="AU308">
        <v>18.372704</v>
      </c>
      <c r="AV308">
        <v>6</v>
      </c>
      <c r="AW308" t="s">
        <v>15</v>
      </c>
    </row>
    <row r="309" spans="1:49" ht="15.75">
      <c r="A309" t="s">
        <v>151</v>
      </c>
      <c r="B309" s="2">
        <f>M309*0.3048</f>
        <v>6.501232108039421</v>
      </c>
      <c r="C309" s="2">
        <f>2.638*(B309^1.752)-1.642</f>
        <v>68.44592583967066</v>
      </c>
      <c r="D309">
        <v>0</v>
      </c>
      <c r="E309" s="1">
        <f t="shared" si="11"/>
        <v>0</v>
      </c>
      <c r="F309">
        <v>330800</v>
      </c>
      <c r="G309" s="3">
        <v>43621.69228009259</v>
      </c>
      <c r="H309">
        <v>29.1728372512021</v>
      </c>
      <c r="I309">
        <v>-90.078570454549</v>
      </c>
      <c r="J309">
        <v>18.04462</v>
      </c>
      <c r="M309">
        <v>21.329501666796</v>
      </c>
      <c r="N309">
        <v>5.033115</v>
      </c>
      <c r="O309">
        <v>2351.60440596</v>
      </c>
      <c r="P309">
        <v>16</v>
      </c>
      <c r="Q309">
        <v>5</v>
      </c>
      <c r="R309">
        <v>11.499</v>
      </c>
      <c r="S309">
        <v>21.985669666796</v>
      </c>
      <c r="T309">
        <v>18.700788</v>
      </c>
      <c r="U309">
        <v>5.816044</v>
      </c>
      <c r="V309">
        <v>2351.60440596</v>
      </c>
      <c r="W309">
        <v>-1.789552</v>
      </c>
      <c r="X309">
        <v>-4.697574</v>
      </c>
      <c r="Y309">
        <v>0</v>
      </c>
      <c r="Z309">
        <v>249.1</v>
      </c>
      <c r="AA309">
        <v>-4.2</v>
      </c>
      <c r="AB309">
        <v>-9.3</v>
      </c>
      <c r="AC309">
        <v>1</v>
      </c>
      <c r="AD309">
        <v>0</v>
      </c>
      <c r="AE309">
        <v>1684</v>
      </c>
      <c r="AF309">
        <v>986</v>
      </c>
      <c r="AG309">
        <v>1024</v>
      </c>
      <c r="AH309">
        <v>1024</v>
      </c>
      <c r="AI309">
        <v>246.8</v>
      </c>
      <c r="AJ309">
        <v>-85</v>
      </c>
      <c r="AK309">
        <v>67</v>
      </c>
      <c r="AL309">
        <v>3.837</v>
      </c>
      <c r="AM309">
        <v>3.839</v>
      </c>
      <c r="AN309">
        <v>3.823</v>
      </c>
      <c r="AO309">
        <v>0</v>
      </c>
      <c r="AP309">
        <v>0</v>
      </c>
      <c r="AQ309">
        <v>0</v>
      </c>
      <c r="AR309">
        <v>0</v>
      </c>
      <c r="AS309">
        <v>32</v>
      </c>
      <c r="AT309">
        <v>21.329501666796</v>
      </c>
      <c r="AU309">
        <v>18.04462</v>
      </c>
      <c r="AV309">
        <v>6</v>
      </c>
      <c r="AW309" t="s">
        <v>15</v>
      </c>
    </row>
    <row r="310" spans="1:49" ht="15.75">
      <c r="A310" t="s">
        <v>152</v>
      </c>
      <c r="B310" s="2">
        <f>M310*0.3048</f>
        <v>6.501232108039421</v>
      </c>
      <c r="C310" s="2">
        <f>2.638*(B310^1.752)-1.642</f>
        <v>68.44592583967066</v>
      </c>
      <c r="D310">
        <v>0</v>
      </c>
      <c r="E310" s="1">
        <f t="shared" si="11"/>
        <v>0</v>
      </c>
      <c r="F310">
        <v>333800</v>
      </c>
      <c r="G310" s="3">
        <v>43621.692291666666</v>
      </c>
      <c r="H310">
        <v>29.1728011930227</v>
      </c>
      <c r="I310">
        <v>-90.0786316871132</v>
      </c>
      <c r="J310">
        <v>18.04462</v>
      </c>
      <c r="M310">
        <v>21.329501666796</v>
      </c>
      <c r="N310">
        <v>4.3172942</v>
      </c>
      <c r="O310">
        <v>2375.1313096</v>
      </c>
      <c r="P310">
        <v>16</v>
      </c>
      <c r="Q310">
        <v>5</v>
      </c>
      <c r="R310">
        <v>11.503</v>
      </c>
      <c r="S310">
        <v>21.985669666796</v>
      </c>
      <c r="T310">
        <v>18.700788</v>
      </c>
      <c r="U310">
        <v>5.816044</v>
      </c>
      <c r="V310">
        <v>2375.1313096</v>
      </c>
      <c r="W310">
        <v>-1.565858</v>
      </c>
      <c r="X310">
        <v>-4.026492</v>
      </c>
      <c r="Y310">
        <v>0</v>
      </c>
      <c r="Z310">
        <v>249.4</v>
      </c>
      <c r="AA310">
        <v>-6</v>
      </c>
      <c r="AB310">
        <v>-9.4</v>
      </c>
      <c r="AC310">
        <v>1</v>
      </c>
      <c r="AD310">
        <v>0</v>
      </c>
      <c r="AE310">
        <v>1684</v>
      </c>
      <c r="AF310">
        <v>985</v>
      </c>
      <c r="AG310">
        <v>1024</v>
      </c>
      <c r="AH310">
        <v>1024</v>
      </c>
      <c r="AI310">
        <v>246.6</v>
      </c>
      <c r="AJ310">
        <v>-85</v>
      </c>
      <c r="AK310">
        <v>67</v>
      </c>
      <c r="AL310">
        <v>3.837</v>
      </c>
      <c r="AM310">
        <v>3.841</v>
      </c>
      <c r="AN310">
        <v>3.825</v>
      </c>
      <c r="AO310">
        <v>0</v>
      </c>
      <c r="AP310">
        <v>0</v>
      </c>
      <c r="AQ310">
        <v>0</v>
      </c>
      <c r="AR310">
        <v>0</v>
      </c>
      <c r="AS310">
        <v>32</v>
      </c>
      <c r="AT310">
        <v>21.329501666796</v>
      </c>
      <c r="AU310">
        <v>18.04462</v>
      </c>
      <c r="AV310">
        <v>6</v>
      </c>
      <c r="AW310" t="s">
        <v>15</v>
      </c>
    </row>
    <row r="311" spans="1:49" ht="15.75">
      <c r="A311" t="s">
        <v>153</v>
      </c>
      <c r="B311" s="2">
        <f>M311*0.3048</f>
        <v>6.501232108039421</v>
      </c>
      <c r="C311" s="2">
        <f>2.638*(B311^1.752)-1.642</f>
        <v>68.44592583967066</v>
      </c>
      <c r="D311">
        <v>0</v>
      </c>
      <c r="E311" s="1">
        <f t="shared" si="11"/>
        <v>0</v>
      </c>
      <c r="F311">
        <v>336600</v>
      </c>
      <c r="G311" s="3">
        <v>43621.69232638889</v>
      </c>
      <c r="H311">
        <v>29.172767982145</v>
      </c>
      <c r="I311">
        <v>-90.0786943175207</v>
      </c>
      <c r="J311">
        <v>18.04462</v>
      </c>
      <c r="M311">
        <v>21.329501666796</v>
      </c>
      <c r="N311">
        <v>4.8765292</v>
      </c>
      <c r="O311">
        <v>2398.46136284</v>
      </c>
      <c r="P311">
        <v>17</v>
      </c>
      <c r="Q311">
        <v>5</v>
      </c>
      <c r="R311">
        <v>11.486</v>
      </c>
      <c r="S311">
        <v>21.985669666796</v>
      </c>
      <c r="T311">
        <v>18.700788</v>
      </c>
      <c r="U311">
        <v>5.816044</v>
      </c>
      <c r="V311">
        <v>2398.46136284</v>
      </c>
      <c r="W311">
        <v>-1.342164</v>
      </c>
      <c r="X311">
        <v>-4.697574</v>
      </c>
      <c r="Y311">
        <v>0</v>
      </c>
      <c r="Z311">
        <v>249.3</v>
      </c>
      <c r="AA311">
        <v>-4.8</v>
      </c>
      <c r="AB311">
        <v>-10.4</v>
      </c>
      <c r="AC311">
        <v>1</v>
      </c>
      <c r="AD311">
        <v>0</v>
      </c>
      <c r="AE311">
        <v>1684</v>
      </c>
      <c r="AF311">
        <v>985</v>
      </c>
      <c r="AG311">
        <v>1024</v>
      </c>
      <c r="AH311">
        <v>1024</v>
      </c>
      <c r="AI311">
        <v>246.6</v>
      </c>
      <c r="AJ311">
        <v>-85</v>
      </c>
      <c r="AK311">
        <v>66</v>
      </c>
      <c r="AL311">
        <v>3.831</v>
      </c>
      <c r="AM311">
        <v>3.836</v>
      </c>
      <c r="AN311">
        <v>3.819</v>
      </c>
      <c r="AO311">
        <v>0</v>
      </c>
      <c r="AP311">
        <v>0</v>
      </c>
      <c r="AQ311">
        <v>0</v>
      </c>
      <c r="AR311">
        <v>0</v>
      </c>
      <c r="AS311">
        <v>32</v>
      </c>
      <c r="AT311">
        <v>21.329501666796</v>
      </c>
      <c r="AU311">
        <v>18.04462</v>
      </c>
      <c r="AV311">
        <v>6</v>
      </c>
      <c r="AW311" t="s">
        <v>15</v>
      </c>
    </row>
    <row r="312" spans="1:49" ht="15.75">
      <c r="A312" t="s">
        <v>154</v>
      </c>
      <c r="B312" s="2">
        <f>M312*0.3048</f>
        <v>6.601232111239421</v>
      </c>
      <c r="C312" s="2">
        <f>2.638*(B312^1.752)-1.642</f>
        <v>70.34561702086047</v>
      </c>
      <c r="D312">
        <v>0</v>
      </c>
      <c r="E312" s="1">
        <f t="shared" si="11"/>
        <v>0</v>
      </c>
      <c r="F312">
        <v>339600</v>
      </c>
      <c r="G312" s="3">
        <v>43621.69236111111</v>
      </c>
      <c r="H312">
        <v>29.1727369261286</v>
      </c>
      <c r="I312">
        <v>-90.0787585234845</v>
      </c>
      <c r="J312">
        <v>18.372704</v>
      </c>
      <c r="M312">
        <v>21.657585666796</v>
      </c>
      <c r="N312">
        <v>4.9436374</v>
      </c>
      <c r="O312">
        <v>2421.77829272</v>
      </c>
      <c r="P312">
        <v>17</v>
      </c>
      <c r="Q312">
        <v>5</v>
      </c>
      <c r="R312">
        <v>11.488</v>
      </c>
      <c r="S312">
        <v>21.985669666796</v>
      </c>
      <c r="T312">
        <v>18.700788</v>
      </c>
      <c r="U312">
        <v>5.816044</v>
      </c>
      <c r="V312">
        <v>2421.77829272</v>
      </c>
      <c r="W312">
        <v>-1.565858</v>
      </c>
      <c r="X312">
        <v>-4.697574</v>
      </c>
      <c r="Y312">
        <v>0</v>
      </c>
      <c r="Z312">
        <v>249.2</v>
      </c>
      <c r="AA312">
        <v>-4.3</v>
      </c>
      <c r="AB312">
        <v>-10.3</v>
      </c>
      <c r="AC312">
        <v>1</v>
      </c>
      <c r="AD312">
        <v>0</v>
      </c>
      <c r="AE312">
        <v>1684</v>
      </c>
      <c r="AF312">
        <v>982</v>
      </c>
      <c r="AG312">
        <v>1024</v>
      </c>
      <c r="AH312">
        <v>1024</v>
      </c>
      <c r="AI312">
        <v>246.9</v>
      </c>
      <c r="AJ312">
        <v>-85</v>
      </c>
      <c r="AK312">
        <v>66</v>
      </c>
      <c r="AL312">
        <v>3.832</v>
      </c>
      <c r="AM312">
        <v>3.837</v>
      </c>
      <c r="AN312">
        <v>3.819</v>
      </c>
      <c r="AO312">
        <v>0</v>
      </c>
      <c r="AP312">
        <v>0</v>
      </c>
      <c r="AQ312">
        <v>0</v>
      </c>
      <c r="AR312">
        <v>0</v>
      </c>
      <c r="AS312">
        <v>32</v>
      </c>
      <c r="AT312">
        <v>21.657585666796</v>
      </c>
      <c r="AU312">
        <v>18.372704</v>
      </c>
      <c r="AV312">
        <v>6</v>
      </c>
      <c r="AW312" t="s">
        <v>15</v>
      </c>
    </row>
    <row r="313" spans="1:49" ht="15.75">
      <c r="A313" t="s">
        <v>155</v>
      </c>
      <c r="B313" s="2">
        <f>M313*0.3048</f>
        <v>6.501232108039421</v>
      </c>
      <c r="C313" s="2">
        <f>2.638*(B313^1.752)-1.642</f>
        <v>68.44592583967066</v>
      </c>
      <c r="D313">
        <v>1</v>
      </c>
      <c r="E313" s="1">
        <f t="shared" si="11"/>
        <v>0.014610073393446724</v>
      </c>
      <c r="F313">
        <v>342600</v>
      </c>
      <c r="G313" s="3">
        <v>43621.692395833335</v>
      </c>
      <c r="H313">
        <v>29.1727065504631</v>
      </c>
      <c r="I313">
        <v>-90.0788198169611</v>
      </c>
      <c r="J313">
        <v>18.04462</v>
      </c>
      <c r="M313">
        <v>21.329501666796</v>
      </c>
      <c r="N313">
        <v>4.4515106</v>
      </c>
      <c r="O313">
        <v>2444.18314908</v>
      </c>
      <c r="P313">
        <v>16</v>
      </c>
      <c r="Q313">
        <v>5</v>
      </c>
      <c r="R313">
        <v>11.476</v>
      </c>
      <c r="S313">
        <v>21.985669666796</v>
      </c>
      <c r="T313">
        <v>18.700788</v>
      </c>
      <c r="U313">
        <v>5.816044</v>
      </c>
      <c r="V313">
        <v>2444.18314908</v>
      </c>
      <c r="W313">
        <v>-1.342164</v>
      </c>
      <c r="X313">
        <v>-4.250186</v>
      </c>
      <c r="Y313">
        <v>0</v>
      </c>
      <c r="Z313">
        <v>249.5</v>
      </c>
      <c r="AA313">
        <v>-5.7</v>
      </c>
      <c r="AB313">
        <v>-10.6</v>
      </c>
      <c r="AC313">
        <v>1</v>
      </c>
      <c r="AD313">
        <v>0</v>
      </c>
      <c r="AE313">
        <v>1684</v>
      </c>
      <c r="AF313">
        <v>979</v>
      </c>
      <c r="AG313">
        <v>1024</v>
      </c>
      <c r="AH313">
        <v>1024</v>
      </c>
      <c r="AI313">
        <v>246.5</v>
      </c>
      <c r="AJ313">
        <v>-85</v>
      </c>
      <c r="AK313">
        <v>66</v>
      </c>
      <c r="AL313">
        <v>3.826</v>
      </c>
      <c r="AM313">
        <v>3.833</v>
      </c>
      <c r="AN313">
        <v>3.817</v>
      </c>
      <c r="AO313">
        <v>0</v>
      </c>
      <c r="AP313">
        <v>0</v>
      </c>
      <c r="AQ313">
        <v>0</v>
      </c>
      <c r="AR313">
        <v>0</v>
      </c>
      <c r="AS313">
        <v>32</v>
      </c>
      <c r="AT313">
        <v>21.329501666796</v>
      </c>
      <c r="AU313">
        <v>18.04462</v>
      </c>
      <c r="AV313">
        <v>6</v>
      </c>
      <c r="AW313" t="s">
        <v>15</v>
      </c>
    </row>
    <row r="314" spans="1:49" ht="15.75">
      <c r="A314" t="s">
        <v>156</v>
      </c>
      <c r="B314" s="2">
        <f>M314*0.3048</f>
        <v>6.601232111239421</v>
      </c>
      <c r="C314" s="2">
        <f>2.638*(B314^1.752)-1.642</f>
        <v>70.34561702086047</v>
      </c>
      <c r="D314">
        <v>0</v>
      </c>
      <c r="E314" s="1">
        <f t="shared" si="11"/>
        <v>0</v>
      </c>
      <c r="F314">
        <v>345600</v>
      </c>
      <c r="G314" s="3">
        <v>43621.69243055556</v>
      </c>
      <c r="H314">
        <v>29.1726784530559</v>
      </c>
      <c r="I314">
        <v>-90.0788747052263</v>
      </c>
      <c r="J314">
        <v>18.372704</v>
      </c>
      <c r="M314">
        <v>21.657585666796</v>
      </c>
      <c r="N314">
        <v>0.9171454</v>
      </c>
      <c r="O314">
        <v>2464.42593188</v>
      </c>
      <c r="P314">
        <v>16</v>
      </c>
      <c r="Q314">
        <v>5</v>
      </c>
      <c r="R314">
        <v>11.452</v>
      </c>
      <c r="S314">
        <v>21.985669666796</v>
      </c>
      <c r="T314">
        <v>18.700788</v>
      </c>
      <c r="U314">
        <v>5.816044</v>
      </c>
      <c r="V314">
        <v>2464.42593188</v>
      </c>
      <c r="W314">
        <v>-0.223694</v>
      </c>
      <c r="X314">
        <v>-0.894776</v>
      </c>
      <c r="Y314">
        <v>0</v>
      </c>
      <c r="Z314">
        <v>248.5</v>
      </c>
      <c r="AA314">
        <v>6.4</v>
      </c>
      <c r="AB314">
        <v>-9.8</v>
      </c>
      <c r="AC314">
        <v>1</v>
      </c>
      <c r="AD314">
        <v>0</v>
      </c>
      <c r="AE314">
        <v>1024</v>
      </c>
      <c r="AF314">
        <v>1024</v>
      </c>
      <c r="AG314">
        <v>1024</v>
      </c>
      <c r="AH314">
        <v>1214</v>
      </c>
      <c r="AI314">
        <v>248.8</v>
      </c>
      <c r="AJ314">
        <v>-85</v>
      </c>
      <c r="AK314">
        <v>65</v>
      </c>
      <c r="AL314">
        <v>3.818</v>
      </c>
      <c r="AM314">
        <v>3.826</v>
      </c>
      <c r="AN314">
        <v>3.808</v>
      </c>
      <c r="AO314">
        <v>0</v>
      </c>
      <c r="AP314">
        <v>0</v>
      </c>
      <c r="AQ314">
        <v>0</v>
      </c>
      <c r="AR314">
        <v>0</v>
      </c>
      <c r="AS314">
        <v>32</v>
      </c>
      <c r="AT314">
        <v>21.657585666796</v>
      </c>
      <c r="AU314">
        <v>18.372704</v>
      </c>
      <c r="AV314">
        <v>6</v>
      </c>
      <c r="AW314" t="s">
        <v>15</v>
      </c>
    </row>
    <row r="315" spans="1:49" ht="15.75">
      <c r="A315" t="s">
        <v>157</v>
      </c>
      <c r="B315" s="2">
        <f>M315*0.3048</f>
        <v>6.601232111239421</v>
      </c>
      <c r="C315" s="2">
        <f>2.638*(B315^1.752)-1.642</f>
        <v>70.34561702086047</v>
      </c>
      <c r="D315">
        <v>0</v>
      </c>
      <c r="E315" s="1">
        <f t="shared" si="11"/>
        <v>0</v>
      </c>
      <c r="F315">
        <v>348700</v>
      </c>
      <c r="G315" s="3">
        <v>43621.692465277774</v>
      </c>
      <c r="H315">
        <v>29.1726797011996</v>
      </c>
      <c r="I315">
        <v>-90.0788738141484</v>
      </c>
      <c r="J315">
        <v>18.372704</v>
      </c>
      <c r="M315">
        <v>21.657585666796</v>
      </c>
      <c r="N315">
        <v>0</v>
      </c>
      <c r="O315">
        <v>2463.94036756</v>
      </c>
      <c r="P315">
        <v>17</v>
      </c>
      <c r="Q315">
        <v>5</v>
      </c>
      <c r="R315">
        <v>11.446</v>
      </c>
      <c r="S315">
        <v>21.985669666796</v>
      </c>
      <c r="T315">
        <v>18.700788</v>
      </c>
      <c r="U315">
        <v>5.816044</v>
      </c>
      <c r="V315">
        <v>2464.45545944</v>
      </c>
      <c r="W315">
        <v>0</v>
      </c>
      <c r="X315">
        <v>0</v>
      </c>
      <c r="Y315">
        <v>0</v>
      </c>
      <c r="Z315">
        <v>317.1</v>
      </c>
      <c r="AA315">
        <v>6.8</v>
      </c>
      <c r="AB315">
        <v>-4.6</v>
      </c>
      <c r="AC315">
        <v>1</v>
      </c>
      <c r="AD315">
        <v>0</v>
      </c>
      <c r="AE315">
        <v>1024</v>
      </c>
      <c r="AF315">
        <v>1024</v>
      </c>
      <c r="AG315">
        <v>1024</v>
      </c>
      <c r="AH315">
        <v>1433</v>
      </c>
      <c r="AI315">
        <v>314</v>
      </c>
      <c r="AJ315">
        <v>-85</v>
      </c>
      <c r="AK315">
        <v>65</v>
      </c>
      <c r="AL315">
        <v>3.818</v>
      </c>
      <c r="AM315">
        <v>3.82</v>
      </c>
      <c r="AN315">
        <v>3.808</v>
      </c>
      <c r="AO315">
        <v>0</v>
      </c>
      <c r="AP315">
        <v>0</v>
      </c>
      <c r="AQ315">
        <v>0</v>
      </c>
      <c r="AR315">
        <v>0</v>
      </c>
      <c r="AS315">
        <v>32</v>
      </c>
      <c r="AT315">
        <v>21.657585666796</v>
      </c>
      <c r="AU315">
        <v>18.372704</v>
      </c>
      <c r="AV315">
        <v>6</v>
      </c>
      <c r="AW315" t="s">
        <v>15</v>
      </c>
    </row>
    <row r="316" spans="1:49" ht="15.75">
      <c r="A316" t="s">
        <v>158</v>
      </c>
      <c r="B316" s="2">
        <f>M316*0.3048</f>
        <v>6.501232108039421</v>
      </c>
      <c r="C316" s="2">
        <f>2.638*(B316^1.752)-1.642</f>
        <v>68.44592583967066</v>
      </c>
      <c r="D316">
        <v>0</v>
      </c>
      <c r="E316" s="1">
        <f t="shared" si="11"/>
        <v>0</v>
      </c>
      <c r="F316">
        <v>352100</v>
      </c>
      <c r="G316" s="3">
        <v>43621.692511574074</v>
      </c>
      <c r="H316">
        <v>29.1726791063094</v>
      </c>
      <c r="I316">
        <v>-90.0788727805231</v>
      </c>
      <c r="J316">
        <v>18.04462</v>
      </c>
      <c r="M316">
        <v>21.329501666796</v>
      </c>
      <c r="N316">
        <v>0.223694</v>
      </c>
      <c r="O316">
        <v>2463.78288724</v>
      </c>
      <c r="P316">
        <v>17</v>
      </c>
      <c r="Q316">
        <v>5</v>
      </c>
      <c r="R316">
        <v>11.45</v>
      </c>
      <c r="S316">
        <v>21.985669666796</v>
      </c>
      <c r="T316">
        <v>18.700788</v>
      </c>
      <c r="U316">
        <v>5.816044</v>
      </c>
      <c r="V316">
        <v>2464.45545944</v>
      </c>
      <c r="W316">
        <v>0.223694</v>
      </c>
      <c r="X316">
        <v>0</v>
      </c>
      <c r="Y316">
        <v>0</v>
      </c>
      <c r="Z316">
        <v>72.4</v>
      </c>
      <c r="AA316">
        <v>-0.2</v>
      </c>
      <c r="AB316">
        <v>11.4</v>
      </c>
      <c r="AC316">
        <v>1</v>
      </c>
      <c r="AD316">
        <v>0</v>
      </c>
      <c r="AE316">
        <v>1024</v>
      </c>
      <c r="AF316">
        <v>1024</v>
      </c>
      <c r="AG316">
        <v>1024</v>
      </c>
      <c r="AH316">
        <v>1024</v>
      </c>
      <c r="AI316">
        <v>70.7</v>
      </c>
      <c r="AJ316">
        <v>-85</v>
      </c>
      <c r="AK316">
        <v>65</v>
      </c>
      <c r="AL316">
        <v>3.82</v>
      </c>
      <c r="AM316">
        <v>3.822</v>
      </c>
      <c r="AN316">
        <v>3.808</v>
      </c>
      <c r="AO316">
        <v>0</v>
      </c>
      <c r="AP316">
        <v>0</v>
      </c>
      <c r="AQ316">
        <v>0</v>
      </c>
      <c r="AR316">
        <v>0</v>
      </c>
      <c r="AS316">
        <v>32</v>
      </c>
      <c r="AT316">
        <v>21.329501666796</v>
      </c>
      <c r="AU316">
        <v>18.04462</v>
      </c>
      <c r="AV316">
        <v>6</v>
      </c>
      <c r="AW316" t="s">
        <v>15</v>
      </c>
    </row>
    <row r="317" spans="1:49" ht="15.75">
      <c r="A317" t="s">
        <v>159</v>
      </c>
      <c r="B317" s="2">
        <f>M317*0.3048</f>
        <v>6.601232111239421</v>
      </c>
      <c r="C317" s="2">
        <f>2.638*(B317^1.752)-1.642</f>
        <v>70.34561702086047</v>
      </c>
      <c r="D317">
        <v>0</v>
      </c>
      <c r="E317" s="1">
        <f t="shared" si="11"/>
        <v>0</v>
      </c>
      <c r="F317">
        <v>354900</v>
      </c>
      <c r="G317" s="3">
        <v>43621.6925462963</v>
      </c>
      <c r="H317">
        <v>29.1726802910871</v>
      </c>
      <c r="I317">
        <v>-90.0788728244804</v>
      </c>
      <c r="J317">
        <v>18.372704</v>
      </c>
      <c r="M317">
        <v>21.657585666796</v>
      </c>
      <c r="N317">
        <v>0</v>
      </c>
      <c r="O317">
        <v>2463.55650928</v>
      </c>
      <c r="P317">
        <v>17</v>
      </c>
      <c r="Q317">
        <v>5</v>
      </c>
      <c r="R317">
        <v>11.43</v>
      </c>
      <c r="S317">
        <v>21.985669666796</v>
      </c>
      <c r="T317">
        <v>18.700788</v>
      </c>
      <c r="U317">
        <v>5.816044</v>
      </c>
      <c r="V317">
        <v>2464.45545944</v>
      </c>
      <c r="W317">
        <v>0</v>
      </c>
      <c r="X317">
        <v>0</v>
      </c>
      <c r="Y317">
        <v>0</v>
      </c>
      <c r="Z317">
        <v>60.6</v>
      </c>
      <c r="AA317">
        <v>2</v>
      </c>
      <c r="AB317">
        <v>11.5</v>
      </c>
      <c r="AC317">
        <v>1</v>
      </c>
      <c r="AD317">
        <v>0</v>
      </c>
      <c r="AE317">
        <v>1024</v>
      </c>
      <c r="AF317">
        <v>1024</v>
      </c>
      <c r="AG317">
        <v>1024</v>
      </c>
      <c r="AH317">
        <v>1024</v>
      </c>
      <c r="AI317">
        <v>62.4</v>
      </c>
      <c r="AJ317">
        <v>-85</v>
      </c>
      <c r="AK317">
        <v>65</v>
      </c>
      <c r="AL317">
        <v>3.814</v>
      </c>
      <c r="AM317">
        <v>3.815</v>
      </c>
      <c r="AN317">
        <v>3.801</v>
      </c>
      <c r="AO317">
        <v>0</v>
      </c>
      <c r="AP317">
        <v>0</v>
      </c>
      <c r="AQ317">
        <v>0</v>
      </c>
      <c r="AR317">
        <v>0</v>
      </c>
      <c r="AS317">
        <v>32</v>
      </c>
      <c r="AT317">
        <v>21.657585666796</v>
      </c>
      <c r="AU317">
        <v>18.372704</v>
      </c>
      <c r="AV317">
        <v>6</v>
      </c>
      <c r="AW317" t="s">
        <v>15</v>
      </c>
    </row>
    <row r="318" spans="1:49" ht="15.75">
      <c r="A318" t="s">
        <v>160</v>
      </c>
      <c r="B318" s="2">
        <f>M318*0.3048</f>
        <v>6.601232111239421</v>
      </c>
      <c r="C318" s="2">
        <f>2.638*(B318^1.752)-1.642</f>
        <v>70.34561702086047</v>
      </c>
      <c r="D318">
        <v>0</v>
      </c>
      <c r="E318" s="1">
        <f t="shared" si="11"/>
        <v>0</v>
      </c>
      <c r="F318">
        <v>357700</v>
      </c>
      <c r="G318" s="3">
        <v>43621.69256944444</v>
      </c>
      <c r="H318">
        <v>29.1726900027623</v>
      </c>
      <c r="I318">
        <v>-90.0788815135892</v>
      </c>
      <c r="J318">
        <v>18.372704</v>
      </c>
      <c r="M318">
        <v>21.657585666796</v>
      </c>
      <c r="N318">
        <v>3.914645</v>
      </c>
      <c r="O318">
        <v>2463.93708672</v>
      </c>
      <c r="P318">
        <v>17</v>
      </c>
      <c r="Q318">
        <v>5</v>
      </c>
      <c r="R318">
        <v>11.439</v>
      </c>
      <c r="S318">
        <v>21.985669666796</v>
      </c>
      <c r="T318">
        <v>18.700788</v>
      </c>
      <c r="U318">
        <v>5.816044</v>
      </c>
      <c r="V318">
        <v>2464.45545944</v>
      </c>
      <c r="W318">
        <v>3.35541</v>
      </c>
      <c r="X318">
        <v>-2.013246</v>
      </c>
      <c r="Y318">
        <v>0</v>
      </c>
      <c r="Z318">
        <v>60.6</v>
      </c>
      <c r="AA318">
        <v>1</v>
      </c>
      <c r="AB318">
        <v>4.2</v>
      </c>
      <c r="AC318">
        <v>1</v>
      </c>
      <c r="AD318">
        <v>0</v>
      </c>
      <c r="AE318">
        <v>1024</v>
      </c>
      <c r="AF318">
        <v>606</v>
      </c>
      <c r="AG318">
        <v>1024</v>
      </c>
      <c r="AH318">
        <v>1024</v>
      </c>
      <c r="AI318">
        <v>62.1</v>
      </c>
      <c r="AJ318">
        <v>-85</v>
      </c>
      <c r="AK318">
        <v>64</v>
      </c>
      <c r="AL318">
        <v>3.816</v>
      </c>
      <c r="AM318">
        <v>3.82</v>
      </c>
      <c r="AN318">
        <v>3.803</v>
      </c>
      <c r="AO318">
        <v>0</v>
      </c>
      <c r="AP318">
        <v>0</v>
      </c>
      <c r="AQ318">
        <v>0</v>
      </c>
      <c r="AR318">
        <v>0</v>
      </c>
      <c r="AS318">
        <v>32</v>
      </c>
      <c r="AT318">
        <v>21.657585666796</v>
      </c>
      <c r="AU318">
        <v>18.372704</v>
      </c>
      <c r="AV318">
        <v>6</v>
      </c>
      <c r="AW318" t="s">
        <v>15</v>
      </c>
    </row>
    <row r="319" spans="1:49" ht="15.75">
      <c r="A319" t="s">
        <v>161</v>
      </c>
      <c r="B319" s="2">
        <f>M319*0.3048</f>
        <v>6.601232111239421</v>
      </c>
      <c r="C319" s="2">
        <f>2.638*(B319^1.752)-1.642</f>
        <v>70.34561702086047</v>
      </c>
      <c r="D319">
        <v>0</v>
      </c>
      <c r="E319" s="1">
        <f t="shared" si="11"/>
        <v>0</v>
      </c>
      <c r="F319">
        <v>360600</v>
      </c>
      <c r="G319" s="3">
        <v>43621.69261574074</v>
      </c>
      <c r="H319">
        <v>29.1727240332294</v>
      </c>
      <c r="I319">
        <v>-90.0788627343887</v>
      </c>
      <c r="J319">
        <v>18.372704</v>
      </c>
      <c r="M319">
        <v>21.657585666796</v>
      </c>
      <c r="N319">
        <v>5.6370888</v>
      </c>
      <c r="O319">
        <v>2452.15230944</v>
      </c>
      <c r="P319">
        <v>16</v>
      </c>
      <c r="Q319">
        <v>5</v>
      </c>
      <c r="R319">
        <v>11.398</v>
      </c>
      <c r="S319">
        <v>21.985669666796</v>
      </c>
      <c r="T319">
        <v>18.700788</v>
      </c>
      <c r="U319">
        <v>5.816044</v>
      </c>
      <c r="V319">
        <v>2464.45545944</v>
      </c>
      <c r="W319">
        <v>3.131716</v>
      </c>
      <c r="X319">
        <v>4.697574</v>
      </c>
      <c r="Y319">
        <v>0</v>
      </c>
      <c r="Z319">
        <v>59.8</v>
      </c>
      <c r="AA319">
        <v>-3.1</v>
      </c>
      <c r="AB319">
        <v>11.4</v>
      </c>
      <c r="AC319">
        <v>1</v>
      </c>
      <c r="AD319">
        <v>0</v>
      </c>
      <c r="AE319">
        <v>1684</v>
      </c>
      <c r="AF319">
        <v>999</v>
      </c>
      <c r="AG319">
        <v>1024</v>
      </c>
      <c r="AH319">
        <v>1024</v>
      </c>
      <c r="AI319">
        <v>60.7</v>
      </c>
      <c r="AJ319">
        <v>-85</v>
      </c>
      <c r="AK319">
        <v>64</v>
      </c>
      <c r="AL319">
        <v>3.8</v>
      </c>
      <c r="AM319">
        <v>3.808</v>
      </c>
      <c r="AN319">
        <v>3.79</v>
      </c>
      <c r="AO319">
        <v>0</v>
      </c>
      <c r="AP319">
        <v>0</v>
      </c>
      <c r="AQ319">
        <v>0</v>
      </c>
      <c r="AR319">
        <v>0</v>
      </c>
      <c r="AS319">
        <v>32</v>
      </c>
      <c r="AT319">
        <v>21.657585666796</v>
      </c>
      <c r="AU319">
        <v>18.372704</v>
      </c>
      <c r="AV319">
        <v>6</v>
      </c>
      <c r="AW319" t="s">
        <v>15</v>
      </c>
    </row>
    <row r="320" spans="1:49" ht="15.75">
      <c r="A320" t="s">
        <v>162</v>
      </c>
      <c r="B320" s="2">
        <f>M320*0.3048</f>
        <v>6.601232111239421</v>
      </c>
      <c r="C320" s="2">
        <f>2.638*(B320^1.752)-1.642</f>
        <v>70.34561702086047</v>
      </c>
      <c r="D320">
        <v>1</v>
      </c>
      <c r="E320" s="1">
        <f t="shared" si="11"/>
        <v>0.014215526742816932</v>
      </c>
      <c r="F320">
        <v>363700</v>
      </c>
      <c r="G320" s="3">
        <v>43621.69263888889</v>
      </c>
      <c r="H320">
        <v>29.1727566233703</v>
      </c>
      <c r="I320">
        <v>-90.0788010522038</v>
      </c>
      <c r="J320">
        <v>18.372704</v>
      </c>
      <c r="M320">
        <v>21.657585666796</v>
      </c>
      <c r="N320">
        <v>3.2211936</v>
      </c>
      <c r="O320">
        <v>2429.19627196</v>
      </c>
      <c r="P320">
        <v>16</v>
      </c>
      <c r="Q320">
        <v>5</v>
      </c>
      <c r="R320">
        <v>11.398</v>
      </c>
      <c r="S320">
        <v>21.985669666796</v>
      </c>
      <c r="T320">
        <v>18.700788</v>
      </c>
      <c r="U320">
        <v>5.9502604</v>
      </c>
      <c r="V320">
        <v>2464.45545944</v>
      </c>
      <c r="W320">
        <v>1.789552</v>
      </c>
      <c r="X320">
        <v>2.684328</v>
      </c>
      <c r="Y320">
        <v>0</v>
      </c>
      <c r="Z320">
        <v>62.1</v>
      </c>
      <c r="AA320">
        <v>15.1</v>
      </c>
      <c r="AB320">
        <v>11.4</v>
      </c>
      <c r="AC320">
        <v>1</v>
      </c>
      <c r="AD320">
        <v>0</v>
      </c>
      <c r="AE320">
        <v>1024</v>
      </c>
      <c r="AF320">
        <v>1024</v>
      </c>
      <c r="AG320">
        <v>1024</v>
      </c>
      <c r="AH320">
        <v>1024</v>
      </c>
      <c r="AI320">
        <v>57.4</v>
      </c>
      <c r="AJ320">
        <v>-85</v>
      </c>
      <c r="AK320">
        <v>64</v>
      </c>
      <c r="AL320">
        <v>3.8</v>
      </c>
      <c r="AM320">
        <v>3.808</v>
      </c>
      <c r="AN320">
        <v>3.79</v>
      </c>
      <c r="AO320">
        <v>0</v>
      </c>
      <c r="AP320">
        <v>0</v>
      </c>
      <c r="AQ320">
        <v>0</v>
      </c>
      <c r="AR320">
        <v>0</v>
      </c>
      <c r="AS320">
        <v>32</v>
      </c>
      <c r="AT320">
        <v>21.657585666796</v>
      </c>
      <c r="AU320">
        <v>18.372704</v>
      </c>
      <c r="AV320">
        <v>6</v>
      </c>
      <c r="AW320" t="s">
        <v>15</v>
      </c>
    </row>
    <row r="321" spans="1:49" ht="15.75">
      <c r="A321" t="s">
        <v>163</v>
      </c>
      <c r="B321" s="2">
        <f>M321*0.3048</f>
        <v>6.601232111239421</v>
      </c>
      <c r="C321" s="2">
        <f>2.638*(B321^1.752)-1.642</f>
        <v>70.34561702086047</v>
      </c>
      <c r="D321">
        <v>0</v>
      </c>
      <c r="E321" s="1">
        <f t="shared" si="11"/>
        <v>0</v>
      </c>
      <c r="F321">
        <v>366800</v>
      </c>
      <c r="G321" s="3">
        <v>43621.69267361111</v>
      </c>
      <c r="H321">
        <v>29.1727597128803</v>
      </c>
      <c r="I321">
        <v>-90.0787994628322</v>
      </c>
      <c r="J321">
        <v>18.372704</v>
      </c>
      <c r="M321">
        <v>21.657585666796</v>
      </c>
      <c r="N321">
        <v>0</v>
      </c>
      <c r="O321">
        <v>2428.15952652</v>
      </c>
      <c r="P321">
        <v>17</v>
      </c>
      <c r="Q321">
        <v>5</v>
      </c>
      <c r="R321">
        <v>11.389</v>
      </c>
      <c r="S321">
        <v>21.985669666796</v>
      </c>
      <c r="T321">
        <v>18.700788</v>
      </c>
      <c r="U321">
        <v>5.9502604</v>
      </c>
      <c r="V321">
        <v>2464.45545944</v>
      </c>
      <c r="W321">
        <v>0</v>
      </c>
      <c r="X321">
        <v>0</v>
      </c>
      <c r="Y321">
        <v>0</v>
      </c>
      <c r="Z321">
        <v>60.7</v>
      </c>
      <c r="AA321">
        <v>1.2</v>
      </c>
      <c r="AB321">
        <v>11.3</v>
      </c>
      <c r="AC321">
        <v>1</v>
      </c>
      <c r="AD321">
        <v>0</v>
      </c>
      <c r="AE321">
        <v>1024</v>
      </c>
      <c r="AF321">
        <v>816</v>
      </c>
      <c r="AG321">
        <v>1024</v>
      </c>
      <c r="AH321">
        <v>1024</v>
      </c>
      <c r="AI321">
        <v>60.9</v>
      </c>
      <c r="AJ321">
        <v>-85</v>
      </c>
      <c r="AK321">
        <v>63</v>
      </c>
      <c r="AL321">
        <v>3.798</v>
      </c>
      <c r="AM321">
        <v>3.805</v>
      </c>
      <c r="AN321">
        <v>3.786</v>
      </c>
      <c r="AO321">
        <v>0</v>
      </c>
      <c r="AP321">
        <v>0</v>
      </c>
      <c r="AQ321">
        <v>0</v>
      </c>
      <c r="AR321">
        <v>0</v>
      </c>
      <c r="AS321">
        <v>32</v>
      </c>
      <c r="AT321">
        <v>21.657585666796</v>
      </c>
      <c r="AU321">
        <v>18.372704</v>
      </c>
      <c r="AV321">
        <v>6</v>
      </c>
      <c r="AW321" t="s">
        <v>15</v>
      </c>
    </row>
    <row r="322" spans="1:49" ht="15.75">
      <c r="A322" t="s">
        <v>164</v>
      </c>
      <c r="B322" s="2">
        <f>M322*0.3048</f>
        <v>6.601232111239421</v>
      </c>
      <c r="C322" s="2">
        <f>2.638*(B322^1.752)-1.642</f>
        <v>70.34561702086047</v>
      </c>
      <c r="D322">
        <v>0</v>
      </c>
      <c r="E322" s="1">
        <f t="shared" si="11"/>
        <v>0</v>
      </c>
      <c r="F322">
        <v>369600</v>
      </c>
      <c r="G322" s="3">
        <v>43621.692708333336</v>
      </c>
      <c r="H322">
        <v>29.1728011571708</v>
      </c>
      <c r="I322">
        <v>-90.078826228452</v>
      </c>
      <c r="J322">
        <v>18.372704</v>
      </c>
      <c r="M322">
        <v>21.657585666796</v>
      </c>
      <c r="N322">
        <v>5.7265664</v>
      </c>
      <c r="O322">
        <v>2427.15230864</v>
      </c>
      <c r="P322">
        <v>17</v>
      </c>
      <c r="Q322">
        <v>5</v>
      </c>
      <c r="R322">
        <v>11.38</v>
      </c>
      <c r="S322">
        <v>21.985669666796</v>
      </c>
      <c r="T322">
        <v>18.700788</v>
      </c>
      <c r="U322">
        <v>5.9502604</v>
      </c>
      <c r="V322">
        <v>2464.45545944</v>
      </c>
      <c r="W322">
        <v>4.921268</v>
      </c>
      <c r="X322">
        <v>-2.908022</v>
      </c>
      <c r="Y322">
        <v>0</v>
      </c>
      <c r="Z322">
        <v>60.5</v>
      </c>
      <c r="AA322">
        <v>2.4</v>
      </c>
      <c r="AB322">
        <v>6.9</v>
      </c>
      <c r="AC322">
        <v>1</v>
      </c>
      <c r="AD322">
        <v>0</v>
      </c>
      <c r="AE322">
        <v>1024</v>
      </c>
      <c r="AF322">
        <v>364</v>
      </c>
      <c r="AG322">
        <v>1024</v>
      </c>
      <c r="AH322">
        <v>1024</v>
      </c>
      <c r="AI322">
        <v>62.4</v>
      </c>
      <c r="AJ322">
        <v>-85</v>
      </c>
      <c r="AK322">
        <v>63</v>
      </c>
      <c r="AL322">
        <v>3.795</v>
      </c>
      <c r="AM322">
        <v>3.801</v>
      </c>
      <c r="AN322">
        <v>3.784</v>
      </c>
      <c r="AO322">
        <v>0</v>
      </c>
      <c r="AP322">
        <v>0</v>
      </c>
      <c r="AQ322">
        <v>0</v>
      </c>
      <c r="AR322">
        <v>0</v>
      </c>
      <c r="AS322">
        <v>32</v>
      </c>
      <c r="AT322">
        <v>21.657585666796</v>
      </c>
      <c r="AU322">
        <v>18.372704</v>
      </c>
      <c r="AV322">
        <v>6</v>
      </c>
      <c r="AW322" t="s">
        <v>15</v>
      </c>
    </row>
    <row r="323" spans="1:49" ht="15.75">
      <c r="A323" t="s">
        <v>165</v>
      </c>
      <c r="B323" s="2">
        <f>M323*0.3048</f>
        <v>6.601232111239421</v>
      </c>
      <c r="C323" s="2">
        <f>2.638*(B323^1.752)-1.642</f>
        <v>70.34561702086047</v>
      </c>
      <c r="D323">
        <v>0</v>
      </c>
      <c r="E323" s="1">
        <f aca="true" t="shared" si="12" ref="E323:E386">D323/C323</f>
        <v>0</v>
      </c>
      <c r="F323">
        <v>372900</v>
      </c>
      <c r="G323" s="3">
        <v>43621.69275462963</v>
      </c>
      <c r="H323">
        <v>29.1728376084697</v>
      </c>
      <c r="I323">
        <v>-90.0788446277355</v>
      </c>
      <c r="J323">
        <v>18.372704</v>
      </c>
      <c r="M323">
        <v>21.657585666796</v>
      </c>
      <c r="N323">
        <v>3.1540854</v>
      </c>
      <c r="O323">
        <v>2424.98039256</v>
      </c>
      <c r="P323">
        <v>16</v>
      </c>
      <c r="Q323">
        <v>5</v>
      </c>
      <c r="R323">
        <v>11.351</v>
      </c>
      <c r="S323">
        <v>21.985669666796</v>
      </c>
      <c r="T323">
        <v>18.700788</v>
      </c>
      <c r="U323">
        <v>6.2186932</v>
      </c>
      <c r="V323">
        <v>2464.45545944</v>
      </c>
      <c r="W323">
        <v>2.23694</v>
      </c>
      <c r="X323">
        <v>2.23694</v>
      </c>
      <c r="Y323">
        <v>0</v>
      </c>
      <c r="Z323">
        <v>58.8</v>
      </c>
      <c r="AA323">
        <v>-13.9</v>
      </c>
      <c r="AB323">
        <v>12</v>
      </c>
      <c r="AC323">
        <v>1</v>
      </c>
      <c r="AD323">
        <v>0</v>
      </c>
      <c r="AE323">
        <v>1684</v>
      </c>
      <c r="AF323">
        <v>1024</v>
      </c>
      <c r="AG323">
        <v>1024</v>
      </c>
      <c r="AH323">
        <v>1024</v>
      </c>
      <c r="AI323">
        <v>64.1</v>
      </c>
      <c r="AJ323">
        <v>-85</v>
      </c>
      <c r="AK323">
        <v>63</v>
      </c>
      <c r="AL323">
        <v>3.787</v>
      </c>
      <c r="AM323">
        <v>3.793</v>
      </c>
      <c r="AN323">
        <v>3.771</v>
      </c>
      <c r="AO323">
        <v>0</v>
      </c>
      <c r="AP323">
        <v>0</v>
      </c>
      <c r="AQ323">
        <v>0</v>
      </c>
      <c r="AR323">
        <v>0</v>
      </c>
      <c r="AS323">
        <v>32</v>
      </c>
      <c r="AT323">
        <v>21.657585666796</v>
      </c>
      <c r="AU323">
        <v>18.372704</v>
      </c>
      <c r="AV323">
        <v>6</v>
      </c>
      <c r="AW323" t="s">
        <v>15</v>
      </c>
    </row>
    <row r="324" spans="1:49" ht="15.75">
      <c r="A324" t="s">
        <v>166</v>
      </c>
      <c r="B324" s="2">
        <f>M324*0.3048</f>
        <v>6.601232111239421</v>
      </c>
      <c r="C324" s="2">
        <f>2.638*(B324^1.752)-1.642</f>
        <v>70.34561702086047</v>
      </c>
      <c r="D324">
        <v>0</v>
      </c>
      <c r="E324" s="1">
        <f t="shared" si="12"/>
        <v>0</v>
      </c>
      <c r="F324">
        <v>375600</v>
      </c>
      <c r="G324" s="3">
        <v>43621.692777777775</v>
      </c>
      <c r="H324">
        <v>29.1728720012069</v>
      </c>
      <c r="I324">
        <v>-90.0787860501941</v>
      </c>
      <c r="J324">
        <v>18.372704</v>
      </c>
      <c r="M324">
        <v>21.657585666796</v>
      </c>
      <c r="N324">
        <v>4.8317904</v>
      </c>
      <c r="O324">
        <v>2402.50335772</v>
      </c>
      <c r="P324">
        <v>17</v>
      </c>
      <c r="Q324">
        <v>5</v>
      </c>
      <c r="R324">
        <v>11.369</v>
      </c>
      <c r="S324">
        <v>21.985669666796</v>
      </c>
      <c r="T324">
        <v>18.700788</v>
      </c>
      <c r="U324">
        <v>6.2186932</v>
      </c>
      <c r="V324">
        <v>2464.45545944</v>
      </c>
      <c r="W324">
        <v>2.684328</v>
      </c>
      <c r="X324">
        <v>4.026492</v>
      </c>
      <c r="Y324">
        <v>0</v>
      </c>
      <c r="Z324">
        <v>59.9</v>
      </c>
      <c r="AA324">
        <v>-3.5</v>
      </c>
      <c r="AB324">
        <v>11.3</v>
      </c>
      <c r="AC324">
        <v>1</v>
      </c>
      <c r="AD324">
        <v>0</v>
      </c>
      <c r="AE324">
        <v>1684</v>
      </c>
      <c r="AF324">
        <v>1024</v>
      </c>
      <c r="AG324">
        <v>1024</v>
      </c>
      <c r="AH324">
        <v>1024</v>
      </c>
      <c r="AI324">
        <v>61.2</v>
      </c>
      <c r="AJ324">
        <v>-85</v>
      </c>
      <c r="AK324">
        <v>62</v>
      </c>
      <c r="AL324">
        <v>3.795</v>
      </c>
      <c r="AM324">
        <v>3.8</v>
      </c>
      <c r="AN324">
        <v>3.774</v>
      </c>
      <c r="AO324">
        <v>0</v>
      </c>
      <c r="AP324">
        <v>0</v>
      </c>
      <c r="AQ324">
        <v>0</v>
      </c>
      <c r="AR324">
        <v>0</v>
      </c>
      <c r="AS324">
        <v>32</v>
      </c>
      <c r="AT324">
        <v>21.657585666796</v>
      </c>
      <c r="AU324">
        <v>18.372704</v>
      </c>
      <c r="AV324">
        <v>6</v>
      </c>
      <c r="AW324" t="s">
        <v>15</v>
      </c>
    </row>
    <row r="325" spans="1:49" ht="15.75">
      <c r="A325" t="s">
        <v>167</v>
      </c>
      <c r="B325" s="2">
        <f>M325*0.3048</f>
        <v>6.501232108039421</v>
      </c>
      <c r="C325" s="2">
        <f>2.638*(B325^1.752)-1.642</f>
        <v>68.44592583967066</v>
      </c>
      <c r="D325">
        <v>0</v>
      </c>
      <c r="E325" s="1">
        <f t="shared" si="12"/>
        <v>0</v>
      </c>
      <c r="F325">
        <v>378700</v>
      </c>
      <c r="G325" s="3">
        <v>43621.6928125</v>
      </c>
      <c r="H325">
        <v>29.1729050084379</v>
      </c>
      <c r="I325">
        <v>-90.0787076560593</v>
      </c>
      <c r="J325">
        <v>18.04462</v>
      </c>
      <c r="M325">
        <v>21.329501666796</v>
      </c>
      <c r="N325">
        <v>4.809421</v>
      </c>
      <c r="O325">
        <v>2374.95414424</v>
      </c>
      <c r="P325">
        <v>16</v>
      </c>
      <c r="Q325">
        <v>5</v>
      </c>
      <c r="R325">
        <v>11.365</v>
      </c>
      <c r="S325">
        <v>21.985669666796</v>
      </c>
      <c r="T325">
        <v>18.700788</v>
      </c>
      <c r="U325">
        <v>6.2186932</v>
      </c>
      <c r="V325">
        <v>2464.45545944</v>
      </c>
      <c r="W325">
        <v>1.789552</v>
      </c>
      <c r="X325">
        <v>4.47388</v>
      </c>
      <c r="Y325">
        <v>0</v>
      </c>
      <c r="Z325">
        <v>60.1</v>
      </c>
      <c r="AA325">
        <v>-3.3</v>
      </c>
      <c r="AB325">
        <v>9.3</v>
      </c>
      <c r="AC325">
        <v>1</v>
      </c>
      <c r="AD325">
        <v>0</v>
      </c>
      <c r="AE325">
        <v>1684</v>
      </c>
      <c r="AF325">
        <v>1330</v>
      </c>
      <c r="AG325">
        <v>1024</v>
      </c>
      <c r="AH325">
        <v>1024</v>
      </c>
      <c r="AI325">
        <v>61.2</v>
      </c>
      <c r="AJ325">
        <v>-85</v>
      </c>
      <c r="AK325">
        <v>62</v>
      </c>
      <c r="AL325">
        <v>3.793</v>
      </c>
      <c r="AM325">
        <v>3.799</v>
      </c>
      <c r="AN325">
        <v>3.773</v>
      </c>
      <c r="AO325">
        <v>0</v>
      </c>
      <c r="AP325">
        <v>0</v>
      </c>
      <c r="AQ325">
        <v>0</v>
      </c>
      <c r="AR325">
        <v>0</v>
      </c>
      <c r="AS325">
        <v>32</v>
      </c>
      <c r="AT325">
        <v>21.329501666796</v>
      </c>
      <c r="AU325">
        <v>18.04462</v>
      </c>
      <c r="AV325">
        <v>6</v>
      </c>
      <c r="AW325" t="s">
        <v>15</v>
      </c>
    </row>
    <row r="326" spans="1:49" ht="15.75">
      <c r="A326" t="s">
        <v>168</v>
      </c>
      <c r="B326" s="2">
        <f>M326*0.3048</f>
        <v>6.501232108039421</v>
      </c>
      <c r="C326" s="2">
        <f>2.638*(B326^1.752)-1.642</f>
        <v>68.44592583967066</v>
      </c>
      <c r="D326">
        <v>0</v>
      </c>
      <c r="E326" s="1">
        <f t="shared" si="12"/>
        <v>0</v>
      </c>
      <c r="F326">
        <v>381700</v>
      </c>
      <c r="G326" s="3">
        <v>43621.69284722222</v>
      </c>
      <c r="H326">
        <v>29.1729114790667</v>
      </c>
      <c r="I326">
        <v>-90.0786231920447</v>
      </c>
      <c r="J326">
        <v>18.04462</v>
      </c>
      <c r="M326">
        <v>21.329501666796</v>
      </c>
      <c r="N326">
        <v>5.59235</v>
      </c>
      <c r="O326">
        <v>2350.97448468</v>
      </c>
      <c r="P326">
        <v>16</v>
      </c>
      <c r="Q326">
        <v>5</v>
      </c>
      <c r="R326">
        <v>11.369</v>
      </c>
      <c r="S326">
        <v>21.985669666796</v>
      </c>
      <c r="T326">
        <v>18.700788</v>
      </c>
      <c r="U326">
        <v>6.2186932</v>
      </c>
      <c r="V326">
        <v>2464.45545944</v>
      </c>
      <c r="W326">
        <v>0</v>
      </c>
      <c r="X326">
        <v>5.59235</v>
      </c>
      <c r="Y326">
        <v>0</v>
      </c>
      <c r="Z326">
        <v>60.1</v>
      </c>
      <c r="AA326">
        <v>-3.3</v>
      </c>
      <c r="AB326">
        <v>10.4</v>
      </c>
      <c r="AC326">
        <v>1</v>
      </c>
      <c r="AD326">
        <v>0</v>
      </c>
      <c r="AE326">
        <v>1684</v>
      </c>
      <c r="AF326">
        <v>1357</v>
      </c>
      <c r="AG326">
        <v>1024</v>
      </c>
      <c r="AH326">
        <v>1024</v>
      </c>
      <c r="AI326">
        <v>61.3</v>
      </c>
      <c r="AJ326">
        <v>-85</v>
      </c>
      <c r="AK326">
        <v>62</v>
      </c>
      <c r="AL326">
        <v>3.794</v>
      </c>
      <c r="AM326">
        <v>3.798</v>
      </c>
      <c r="AN326">
        <v>3.777</v>
      </c>
      <c r="AO326">
        <v>0</v>
      </c>
      <c r="AP326">
        <v>0</v>
      </c>
      <c r="AQ326">
        <v>0</v>
      </c>
      <c r="AR326">
        <v>0</v>
      </c>
      <c r="AS326">
        <v>32</v>
      </c>
      <c r="AT326">
        <v>21.329501666796</v>
      </c>
      <c r="AU326">
        <v>18.04462</v>
      </c>
      <c r="AV326">
        <v>6</v>
      </c>
      <c r="AW326" t="s">
        <v>15</v>
      </c>
    </row>
    <row r="327" spans="1:49" ht="15.75">
      <c r="A327" t="s">
        <v>169</v>
      </c>
      <c r="B327" s="2">
        <f>M327*0.3048</f>
        <v>6.601232111239421</v>
      </c>
      <c r="C327" s="2">
        <f>2.638*(B327^1.752)-1.642</f>
        <v>70.34561702086047</v>
      </c>
      <c r="D327">
        <v>0</v>
      </c>
      <c r="E327" s="1">
        <f t="shared" si="12"/>
        <v>0</v>
      </c>
      <c r="F327">
        <v>384600</v>
      </c>
      <c r="G327" s="3">
        <v>43621.692881944444</v>
      </c>
      <c r="H327">
        <v>29.1729163795106</v>
      </c>
      <c r="I327">
        <v>-90.0785437134197</v>
      </c>
      <c r="J327">
        <v>18.372704</v>
      </c>
      <c r="M327">
        <v>21.657585666796</v>
      </c>
      <c r="N327">
        <v>4.6080964</v>
      </c>
      <c r="O327">
        <v>2328.70414276</v>
      </c>
      <c r="P327">
        <v>17</v>
      </c>
      <c r="Q327">
        <v>5</v>
      </c>
      <c r="R327">
        <v>11.395</v>
      </c>
      <c r="S327">
        <v>21.985669666796</v>
      </c>
      <c r="T327">
        <v>18.700788</v>
      </c>
      <c r="U327">
        <v>6.2186932</v>
      </c>
      <c r="V327">
        <v>2464.45545944</v>
      </c>
      <c r="W327">
        <v>1.789552</v>
      </c>
      <c r="X327">
        <v>4.250186</v>
      </c>
      <c r="Y327">
        <v>0</v>
      </c>
      <c r="Z327">
        <v>60.3</v>
      </c>
      <c r="AA327">
        <v>-3.6</v>
      </c>
      <c r="AB327">
        <v>7.9</v>
      </c>
      <c r="AC327">
        <v>1</v>
      </c>
      <c r="AD327">
        <v>0</v>
      </c>
      <c r="AE327">
        <v>1684</v>
      </c>
      <c r="AF327">
        <v>1024</v>
      </c>
      <c r="AG327">
        <v>1024</v>
      </c>
      <c r="AH327">
        <v>1024</v>
      </c>
      <c r="AI327">
        <v>62</v>
      </c>
      <c r="AJ327">
        <v>-85</v>
      </c>
      <c r="AK327">
        <v>62</v>
      </c>
      <c r="AL327">
        <v>3.802</v>
      </c>
      <c r="AM327">
        <v>3.805</v>
      </c>
      <c r="AN327">
        <v>3.788</v>
      </c>
      <c r="AO327">
        <v>0</v>
      </c>
      <c r="AP327">
        <v>0</v>
      </c>
      <c r="AQ327">
        <v>0</v>
      </c>
      <c r="AR327">
        <v>0</v>
      </c>
      <c r="AS327">
        <v>32</v>
      </c>
      <c r="AT327">
        <v>21.657585666796</v>
      </c>
      <c r="AU327">
        <v>18.372704</v>
      </c>
      <c r="AV327">
        <v>6</v>
      </c>
      <c r="AW327" t="s">
        <v>15</v>
      </c>
    </row>
    <row r="328" spans="1:49" ht="15.75">
      <c r="A328" t="s">
        <v>170</v>
      </c>
      <c r="B328" s="2">
        <f>M328*0.3048</f>
        <v>6.701232114439421</v>
      </c>
      <c r="C328" s="2">
        <f>2.638*(B328^1.752)-1.642</f>
        <v>72.26707338545917</v>
      </c>
      <c r="D328">
        <v>0</v>
      </c>
      <c r="E328" s="1">
        <f t="shared" si="12"/>
        <v>0</v>
      </c>
      <c r="F328">
        <v>387600</v>
      </c>
      <c r="G328" s="3">
        <v>43621.69291666667</v>
      </c>
      <c r="H328">
        <v>29.1729450411672</v>
      </c>
      <c r="I328">
        <v>-90.0784743412134</v>
      </c>
      <c r="J328">
        <v>18.700788</v>
      </c>
      <c r="M328">
        <v>21.985669666796</v>
      </c>
      <c r="N328">
        <v>5.033115</v>
      </c>
      <c r="O328">
        <v>2304.46857768</v>
      </c>
      <c r="P328">
        <v>17</v>
      </c>
      <c r="Q328">
        <v>5</v>
      </c>
      <c r="R328">
        <v>11.365</v>
      </c>
      <c r="S328">
        <v>21.985669666796</v>
      </c>
      <c r="T328">
        <v>18.700788</v>
      </c>
      <c r="U328">
        <v>6.2186932</v>
      </c>
      <c r="V328">
        <v>2464.45545944</v>
      </c>
      <c r="W328">
        <v>2.684328</v>
      </c>
      <c r="X328">
        <v>4.250186</v>
      </c>
      <c r="Y328">
        <v>0</v>
      </c>
      <c r="Z328">
        <v>60.2</v>
      </c>
      <c r="AA328">
        <v>-1.9</v>
      </c>
      <c r="AB328">
        <v>10.2</v>
      </c>
      <c r="AC328">
        <v>1</v>
      </c>
      <c r="AD328">
        <v>0</v>
      </c>
      <c r="AE328">
        <v>1684</v>
      </c>
      <c r="AF328">
        <v>1024</v>
      </c>
      <c r="AG328">
        <v>1024</v>
      </c>
      <c r="AH328">
        <v>1024</v>
      </c>
      <c r="AI328">
        <v>61.6</v>
      </c>
      <c r="AJ328">
        <v>-85</v>
      </c>
      <c r="AK328">
        <v>61</v>
      </c>
      <c r="AL328">
        <v>3.791</v>
      </c>
      <c r="AM328">
        <v>3.794</v>
      </c>
      <c r="AN328">
        <v>3.78</v>
      </c>
      <c r="AO328">
        <v>0</v>
      </c>
      <c r="AP328">
        <v>0</v>
      </c>
      <c r="AQ328">
        <v>0</v>
      </c>
      <c r="AR328">
        <v>0</v>
      </c>
      <c r="AS328">
        <v>32</v>
      </c>
      <c r="AT328">
        <v>21.985669666796</v>
      </c>
      <c r="AU328">
        <v>18.700788</v>
      </c>
      <c r="AV328">
        <v>6</v>
      </c>
      <c r="AW328" t="s">
        <v>15</v>
      </c>
    </row>
    <row r="329" spans="1:49" ht="15.75">
      <c r="A329" t="s">
        <v>171</v>
      </c>
      <c r="B329" s="2">
        <f>M329*0.3048</f>
        <v>6.601232111239421</v>
      </c>
      <c r="C329" s="2">
        <f>2.638*(B329^1.752)-1.642</f>
        <v>70.34561702086047</v>
      </c>
      <c r="D329">
        <v>2</v>
      </c>
      <c r="E329" s="1">
        <f t="shared" si="12"/>
        <v>0.028431053485633864</v>
      </c>
      <c r="F329">
        <v>390700</v>
      </c>
      <c r="G329" s="3">
        <v>43621.69295138889</v>
      </c>
      <c r="H329">
        <v>29.1729809367628</v>
      </c>
      <c r="I329">
        <v>-90.0784069740893</v>
      </c>
      <c r="J329">
        <v>18.372704</v>
      </c>
      <c r="M329">
        <v>21.657585666796</v>
      </c>
      <c r="N329">
        <v>4.6528352</v>
      </c>
      <c r="O329">
        <v>2279.33406244</v>
      </c>
      <c r="P329">
        <v>16</v>
      </c>
      <c r="Q329">
        <v>5</v>
      </c>
      <c r="R329">
        <v>11.341</v>
      </c>
      <c r="S329">
        <v>21.985669666796</v>
      </c>
      <c r="T329">
        <v>18.700788</v>
      </c>
      <c r="U329">
        <v>6.2186932</v>
      </c>
      <c r="V329">
        <v>2464.45545944</v>
      </c>
      <c r="W329">
        <v>2.684328</v>
      </c>
      <c r="X329">
        <v>3.802798</v>
      </c>
      <c r="Y329">
        <v>0</v>
      </c>
      <c r="Z329">
        <v>60.1</v>
      </c>
      <c r="AA329">
        <v>-3.1</v>
      </c>
      <c r="AB329">
        <v>10.8</v>
      </c>
      <c r="AC329">
        <v>1</v>
      </c>
      <c r="AD329">
        <v>0</v>
      </c>
      <c r="AE329">
        <v>1684</v>
      </c>
      <c r="AF329">
        <v>1024</v>
      </c>
      <c r="AG329">
        <v>1024</v>
      </c>
      <c r="AH329">
        <v>1024</v>
      </c>
      <c r="AI329">
        <v>61.7</v>
      </c>
      <c r="AJ329">
        <v>-85</v>
      </c>
      <c r="AK329">
        <v>61</v>
      </c>
      <c r="AL329">
        <v>3.784</v>
      </c>
      <c r="AM329">
        <v>3.786</v>
      </c>
      <c r="AN329">
        <v>3.771</v>
      </c>
      <c r="AO329">
        <v>0</v>
      </c>
      <c r="AP329">
        <v>0</v>
      </c>
      <c r="AQ329">
        <v>0</v>
      </c>
      <c r="AR329">
        <v>0</v>
      </c>
      <c r="AS329">
        <v>32</v>
      </c>
      <c r="AT329">
        <v>21.657585666796</v>
      </c>
      <c r="AU329">
        <v>18.372704</v>
      </c>
      <c r="AV329">
        <v>6</v>
      </c>
      <c r="AW329" t="s">
        <v>15</v>
      </c>
    </row>
    <row r="330" spans="1:49" ht="15.75">
      <c r="A330" t="s">
        <v>172</v>
      </c>
      <c r="B330" s="2">
        <f>M330*0.3048</f>
        <v>6.601232111239421</v>
      </c>
      <c r="C330" s="2">
        <f>2.638*(B330^1.752)-1.642</f>
        <v>70.34561702086047</v>
      </c>
      <c r="D330">
        <v>0</v>
      </c>
      <c r="E330" s="1">
        <f t="shared" si="12"/>
        <v>0</v>
      </c>
      <c r="F330">
        <v>393800</v>
      </c>
      <c r="G330" s="3">
        <v>43621.69298611111</v>
      </c>
      <c r="H330">
        <v>29.1730148359121</v>
      </c>
      <c r="I330">
        <v>-90.0783372671793</v>
      </c>
      <c r="J330">
        <v>18.372704</v>
      </c>
      <c r="M330">
        <v>21.657585666796</v>
      </c>
      <c r="N330">
        <v>4.5186188</v>
      </c>
      <c r="O330">
        <v>2253.97316924</v>
      </c>
      <c r="P330">
        <v>16</v>
      </c>
      <c r="Q330">
        <v>5</v>
      </c>
      <c r="R330">
        <v>11.356</v>
      </c>
      <c r="S330">
        <v>21.985669666796</v>
      </c>
      <c r="T330">
        <v>18.700788</v>
      </c>
      <c r="U330">
        <v>6.2186932</v>
      </c>
      <c r="V330">
        <v>2464.45545944</v>
      </c>
      <c r="W330">
        <v>2.460634</v>
      </c>
      <c r="X330">
        <v>3.802798</v>
      </c>
      <c r="Y330">
        <v>0</v>
      </c>
      <c r="Z330">
        <v>60.4</v>
      </c>
      <c r="AA330">
        <v>-2.3</v>
      </c>
      <c r="AB330">
        <v>7.4</v>
      </c>
      <c r="AC330">
        <v>1</v>
      </c>
      <c r="AD330">
        <v>0</v>
      </c>
      <c r="AE330">
        <v>1684</v>
      </c>
      <c r="AF330">
        <v>834</v>
      </c>
      <c r="AG330">
        <v>1024</v>
      </c>
      <c r="AH330">
        <v>1024</v>
      </c>
      <c r="AI330">
        <v>61.5</v>
      </c>
      <c r="AJ330">
        <v>-85</v>
      </c>
      <c r="AK330">
        <v>61</v>
      </c>
      <c r="AL330">
        <v>3.79</v>
      </c>
      <c r="AM330">
        <v>3.79</v>
      </c>
      <c r="AN330">
        <v>3.776</v>
      </c>
      <c r="AO330">
        <v>0</v>
      </c>
      <c r="AP330">
        <v>0</v>
      </c>
      <c r="AQ330">
        <v>0</v>
      </c>
      <c r="AR330">
        <v>0</v>
      </c>
      <c r="AS330">
        <v>32</v>
      </c>
      <c r="AT330">
        <v>21.657585666796</v>
      </c>
      <c r="AU330">
        <v>18.372704</v>
      </c>
      <c r="AV330">
        <v>6</v>
      </c>
      <c r="AW330" t="s">
        <v>15</v>
      </c>
    </row>
    <row r="331" spans="1:49" ht="15.75">
      <c r="A331" t="s">
        <v>173</v>
      </c>
      <c r="B331" s="2">
        <f>M331*0.3048</f>
        <v>6.501232108039421</v>
      </c>
      <c r="C331" s="2">
        <f>2.638*(B331^1.752)-1.642</f>
        <v>68.44592583967066</v>
      </c>
      <c r="D331">
        <v>0</v>
      </c>
      <c r="E331" s="1">
        <f t="shared" si="12"/>
        <v>0</v>
      </c>
      <c r="F331">
        <v>396700</v>
      </c>
      <c r="G331" s="3">
        <v>43621.693020833336</v>
      </c>
      <c r="H331">
        <v>29.173048576438</v>
      </c>
      <c r="I331">
        <v>-90.0782719007419</v>
      </c>
      <c r="J331">
        <v>18.04462</v>
      </c>
      <c r="M331">
        <v>21.329501666796</v>
      </c>
      <c r="N331">
        <v>5.0107456</v>
      </c>
      <c r="O331">
        <v>2229.8065018</v>
      </c>
      <c r="P331">
        <v>16</v>
      </c>
      <c r="Q331">
        <v>5</v>
      </c>
      <c r="R331">
        <v>11.34</v>
      </c>
      <c r="S331">
        <v>21.985669666796</v>
      </c>
      <c r="T331">
        <v>18.700788</v>
      </c>
      <c r="U331">
        <v>6.2186932</v>
      </c>
      <c r="V331">
        <v>2464.45545944</v>
      </c>
      <c r="W331">
        <v>2.23694</v>
      </c>
      <c r="X331">
        <v>4.47388</v>
      </c>
      <c r="Y331">
        <v>0</v>
      </c>
      <c r="Z331">
        <v>60.5</v>
      </c>
      <c r="AA331">
        <v>-1.9</v>
      </c>
      <c r="AB331">
        <v>9.7</v>
      </c>
      <c r="AC331">
        <v>1</v>
      </c>
      <c r="AD331">
        <v>0</v>
      </c>
      <c r="AE331">
        <v>1684</v>
      </c>
      <c r="AF331">
        <v>1024</v>
      </c>
      <c r="AG331">
        <v>1024</v>
      </c>
      <c r="AH331">
        <v>1024</v>
      </c>
      <c r="AI331">
        <v>61.6</v>
      </c>
      <c r="AJ331">
        <v>-85</v>
      </c>
      <c r="AK331">
        <v>60</v>
      </c>
      <c r="AL331">
        <v>3.783</v>
      </c>
      <c r="AM331">
        <v>3.788</v>
      </c>
      <c r="AN331">
        <v>3.769</v>
      </c>
      <c r="AO331">
        <v>0</v>
      </c>
      <c r="AP331">
        <v>0</v>
      </c>
      <c r="AQ331">
        <v>0</v>
      </c>
      <c r="AR331">
        <v>0</v>
      </c>
      <c r="AS331">
        <v>32</v>
      </c>
      <c r="AT331">
        <v>21.329501666796</v>
      </c>
      <c r="AU331">
        <v>18.04462</v>
      </c>
      <c r="AV331">
        <v>6</v>
      </c>
      <c r="AW331" t="s">
        <v>15</v>
      </c>
    </row>
    <row r="332" spans="1:49" ht="15.75">
      <c r="A332" t="s">
        <v>174</v>
      </c>
      <c r="B332" s="2">
        <f>M332*0.3048</f>
        <v>6.501232108039421</v>
      </c>
      <c r="C332" s="2">
        <f>2.638*(B332^1.752)-1.642</f>
        <v>68.44592583967066</v>
      </c>
      <c r="D332">
        <v>0</v>
      </c>
      <c r="E332" s="1">
        <f t="shared" si="12"/>
        <v>0</v>
      </c>
      <c r="F332">
        <v>399700</v>
      </c>
      <c r="G332" s="3">
        <v>43621.69306712963</v>
      </c>
      <c r="H332">
        <v>29.1730727493212</v>
      </c>
      <c r="I332">
        <v>-90.0782085632494</v>
      </c>
      <c r="J332">
        <v>18.04462</v>
      </c>
      <c r="M332">
        <v>21.329501666796</v>
      </c>
      <c r="N332">
        <v>4.8317904</v>
      </c>
      <c r="O332">
        <v>2208.08406016</v>
      </c>
      <c r="P332">
        <v>16</v>
      </c>
      <c r="Q332">
        <v>5</v>
      </c>
      <c r="R332">
        <v>11.334</v>
      </c>
      <c r="S332">
        <v>21.985669666796</v>
      </c>
      <c r="T332">
        <v>18.700788</v>
      </c>
      <c r="U332">
        <v>6.2186932</v>
      </c>
      <c r="V332">
        <v>2464.45545944</v>
      </c>
      <c r="W332">
        <v>2.684328</v>
      </c>
      <c r="X332">
        <v>4.026492</v>
      </c>
      <c r="Y332">
        <v>0</v>
      </c>
      <c r="Z332">
        <v>60.3</v>
      </c>
      <c r="AA332">
        <v>-2.3</v>
      </c>
      <c r="AB332">
        <v>8.1</v>
      </c>
      <c r="AC332">
        <v>1</v>
      </c>
      <c r="AD332">
        <v>0</v>
      </c>
      <c r="AE332">
        <v>1684</v>
      </c>
      <c r="AF332">
        <v>1024</v>
      </c>
      <c r="AG332">
        <v>1024</v>
      </c>
      <c r="AH332">
        <v>1024</v>
      </c>
      <c r="AI332">
        <v>61.6</v>
      </c>
      <c r="AJ332">
        <v>-85</v>
      </c>
      <c r="AK332">
        <v>60</v>
      </c>
      <c r="AL332">
        <v>3.784</v>
      </c>
      <c r="AM332">
        <v>3.785</v>
      </c>
      <c r="AN332">
        <v>3.765</v>
      </c>
      <c r="AO332">
        <v>0</v>
      </c>
      <c r="AP332">
        <v>0</v>
      </c>
      <c r="AQ332">
        <v>0</v>
      </c>
      <c r="AR332">
        <v>0</v>
      </c>
      <c r="AS332">
        <v>32</v>
      </c>
      <c r="AT332">
        <v>21.329501666796</v>
      </c>
      <c r="AU332">
        <v>18.04462</v>
      </c>
      <c r="AV332">
        <v>6</v>
      </c>
      <c r="AW332" t="s">
        <v>15</v>
      </c>
    </row>
    <row r="333" spans="1:49" ht="15.75">
      <c r="A333" t="s">
        <v>175</v>
      </c>
      <c r="B333" s="2">
        <f>M333*0.3048</f>
        <v>6.501232108039421</v>
      </c>
      <c r="C333" s="2">
        <f>2.638*(B333^1.752)-1.642</f>
        <v>68.44592583967066</v>
      </c>
      <c r="D333">
        <v>2</v>
      </c>
      <c r="E333" s="1">
        <f t="shared" si="12"/>
        <v>0.02922014678689345</v>
      </c>
      <c r="F333">
        <v>402600</v>
      </c>
      <c r="G333" s="3">
        <v>43621.69310185185</v>
      </c>
      <c r="H333">
        <v>29.1731075458083</v>
      </c>
      <c r="I333">
        <v>-90.0781522557903</v>
      </c>
      <c r="J333">
        <v>18.04462</v>
      </c>
      <c r="M333">
        <v>21.329501666796</v>
      </c>
      <c r="N333">
        <v>4.4291412</v>
      </c>
      <c r="O333">
        <v>2186.12539804</v>
      </c>
      <c r="P333">
        <v>16</v>
      </c>
      <c r="Q333">
        <v>5</v>
      </c>
      <c r="R333">
        <v>11.329</v>
      </c>
      <c r="S333">
        <v>21.985669666796</v>
      </c>
      <c r="T333">
        <v>18.700788</v>
      </c>
      <c r="U333">
        <v>6.2186932</v>
      </c>
      <c r="V333">
        <v>2464.45545944</v>
      </c>
      <c r="W333">
        <v>2.908022</v>
      </c>
      <c r="X333">
        <v>3.35541</v>
      </c>
      <c r="Y333">
        <v>0</v>
      </c>
      <c r="Z333">
        <v>60.1</v>
      </c>
      <c r="AA333">
        <v>-3.4</v>
      </c>
      <c r="AB333">
        <v>9.4</v>
      </c>
      <c r="AC333">
        <v>1</v>
      </c>
      <c r="AD333">
        <v>0</v>
      </c>
      <c r="AE333">
        <v>1684</v>
      </c>
      <c r="AF333">
        <v>867</v>
      </c>
      <c r="AG333">
        <v>1024</v>
      </c>
      <c r="AH333">
        <v>1024</v>
      </c>
      <c r="AI333">
        <v>61.8</v>
      </c>
      <c r="AJ333">
        <v>-85</v>
      </c>
      <c r="AK333">
        <v>60</v>
      </c>
      <c r="AL333">
        <v>3.779</v>
      </c>
      <c r="AM333">
        <v>3.784</v>
      </c>
      <c r="AN333">
        <v>3.766</v>
      </c>
      <c r="AO333">
        <v>0</v>
      </c>
      <c r="AP333">
        <v>0</v>
      </c>
      <c r="AQ333">
        <v>0</v>
      </c>
      <c r="AR333">
        <v>0</v>
      </c>
      <c r="AS333">
        <v>32</v>
      </c>
      <c r="AT333">
        <v>21.329501666796</v>
      </c>
      <c r="AU333">
        <v>18.04462</v>
      </c>
      <c r="AV333">
        <v>6</v>
      </c>
      <c r="AW333" t="s">
        <v>15</v>
      </c>
    </row>
    <row r="334" spans="1:49" ht="15.75">
      <c r="A334" t="s">
        <v>176</v>
      </c>
      <c r="B334" s="2">
        <f>M334*0.3048</f>
        <v>6.501232108039421</v>
      </c>
      <c r="C334" s="2">
        <f>2.638*(B334^1.752)-1.642</f>
        <v>68.44592583967066</v>
      </c>
      <c r="D334">
        <v>1</v>
      </c>
      <c r="E334" s="1">
        <f t="shared" si="12"/>
        <v>0.014610073393446724</v>
      </c>
      <c r="F334">
        <v>405700</v>
      </c>
      <c r="G334" s="3">
        <v>43621.693125</v>
      </c>
      <c r="H334">
        <v>29.1731406841486</v>
      </c>
      <c r="I334">
        <v>-90.0780888944352</v>
      </c>
      <c r="J334">
        <v>18.04462</v>
      </c>
      <c r="M334">
        <v>21.329501666796</v>
      </c>
      <c r="N334">
        <v>4.5186188</v>
      </c>
      <c r="O334">
        <v>2162.61161776</v>
      </c>
      <c r="P334">
        <v>16</v>
      </c>
      <c r="Q334">
        <v>5</v>
      </c>
      <c r="R334">
        <v>11.333</v>
      </c>
      <c r="S334">
        <v>21.985669666796</v>
      </c>
      <c r="T334">
        <v>18.700788</v>
      </c>
      <c r="U334">
        <v>6.2186932</v>
      </c>
      <c r="V334">
        <v>2464.45545944</v>
      </c>
      <c r="W334">
        <v>2.460634</v>
      </c>
      <c r="X334">
        <v>3.802798</v>
      </c>
      <c r="Y334">
        <v>0</v>
      </c>
      <c r="Z334">
        <v>60.2</v>
      </c>
      <c r="AA334">
        <v>-3.2</v>
      </c>
      <c r="AB334">
        <v>5.1</v>
      </c>
      <c r="AC334">
        <v>1</v>
      </c>
      <c r="AD334">
        <v>0</v>
      </c>
      <c r="AE334">
        <v>1684</v>
      </c>
      <c r="AF334">
        <v>992</v>
      </c>
      <c r="AG334">
        <v>1024</v>
      </c>
      <c r="AH334">
        <v>1024</v>
      </c>
      <c r="AI334">
        <v>61.3</v>
      </c>
      <c r="AJ334">
        <v>-85</v>
      </c>
      <c r="AK334">
        <v>60</v>
      </c>
      <c r="AL334">
        <v>3.78</v>
      </c>
      <c r="AM334">
        <v>3.785</v>
      </c>
      <c r="AN334">
        <v>3.768</v>
      </c>
      <c r="AO334">
        <v>0</v>
      </c>
      <c r="AP334">
        <v>0</v>
      </c>
      <c r="AQ334">
        <v>0</v>
      </c>
      <c r="AR334">
        <v>0</v>
      </c>
      <c r="AS334">
        <v>32</v>
      </c>
      <c r="AT334">
        <v>21.329501666796</v>
      </c>
      <c r="AU334">
        <v>18.04462</v>
      </c>
      <c r="AV334">
        <v>6</v>
      </c>
      <c r="AW334" t="s">
        <v>15</v>
      </c>
    </row>
    <row r="335" spans="1:49" ht="15.75">
      <c r="A335" t="s">
        <v>177</v>
      </c>
      <c r="B335" s="2">
        <f>M335*0.3048</f>
        <v>6.601232111239421</v>
      </c>
      <c r="C335" s="2">
        <f>2.638*(B335^1.752)-1.642</f>
        <v>70.34561702086047</v>
      </c>
      <c r="D335">
        <v>0</v>
      </c>
      <c r="E335" s="1">
        <f t="shared" si="12"/>
        <v>0</v>
      </c>
      <c r="F335">
        <v>408800</v>
      </c>
      <c r="G335" s="3">
        <v>43621.69315972222</v>
      </c>
      <c r="H335">
        <v>29.1731817874299</v>
      </c>
      <c r="I335">
        <v>-90.0780304575573</v>
      </c>
      <c r="J335">
        <v>18.372704</v>
      </c>
      <c r="M335">
        <v>21.657585666796</v>
      </c>
      <c r="N335">
        <v>4.7423128</v>
      </c>
      <c r="O335">
        <v>2138.8288086</v>
      </c>
      <c r="P335">
        <v>16</v>
      </c>
      <c r="Q335">
        <v>5</v>
      </c>
      <c r="R335">
        <v>11.304</v>
      </c>
      <c r="S335">
        <v>21.985669666796</v>
      </c>
      <c r="T335">
        <v>18.700788</v>
      </c>
      <c r="U335">
        <v>6.2186932</v>
      </c>
      <c r="V335">
        <v>2464.45545944</v>
      </c>
      <c r="W335">
        <v>3.35541</v>
      </c>
      <c r="X335">
        <v>3.35541</v>
      </c>
      <c r="Y335">
        <v>0</v>
      </c>
      <c r="Z335">
        <v>60.2</v>
      </c>
      <c r="AA335">
        <v>-2.6</v>
      </c>
      <c r="AB335">
        <v>10.9</v>
      </c>
      <c r="AC335">
        <v>1</v>
      </c>
      <c r="AD335">
        <v>0</v>
      </c>
      <c r="AE335">
        <v>1684</v>
      </c>
      <c r="AF335">
        <v>1002</v>
      </c>
      <c r="AG335">
        <v>1024</v>
      </c>
      <c r="AH335">
        <v>1024</v>
      </c>
      <c r="AI335">
        <v>61.8</v>
      </c>
      <c r="AJ335">
        <v>-85</v>
      </c>
      <c r="AK335">
        <v>59</v>
      </c>
      <c r="AL335">
        <v>3.775</v>
      </c>
      <c r="AM335">
        <v>3.774</v>
      </c>
      <c r="AN335">
        <v>3.755</v>
      </c>
      <c r="AO335">
        <v>0</v>
      </c>
      <c r="AP335">
        <v>0</v>
      </c>
      <c r="AQ335">
        <v>0</v>
      </c>
      <c r="AR335">
        <v>0</v>
      </c>
      <c r="AS335">
        <v>32</v>
      </c>
      <c r="AT335">
        <v>21.657585666796</v>
      </c>
      <c r="AU335">
        <v>18.372704</v>
      </c>
      <c r="AV335">
        <v>6</v>
      </c>
      <c r="AW335" t="s">
        <v>15</v>
      </c>
    </row>
    <row r="336" spans="1:49" ht="15.75">
      <c r="A336" t="s">
        <v>178</v>
      </c>
      <c r="B336" s="2">
        <f>M336*0.3048</f>
        <v>6.601232111239421</v>
      </c>
      <c r="C336" s="2">
        <f>2.638*(B336^1.752)-1.642</f>
        <v>70.34561702086047</v>
      </c>
      <c r="D336">
        <v>0</v>
      </c>
      <c r="E336" s="1">
        <f t="shared" si="12"/>
        <v>0</v>
      </c>
      <c r="F336">
        <v>411800</v>
      </c>
      <c r="G336" s="3">
        <v>43621.69320601852</v>
      </c>
      <c r="H336">
        <v>29.1732227079087</v>
      </c>
      <c r="I336">
        <v>-90.0779691546613</v>
      </c>
      <c r="J336">
        <v>18.372704</v>
      </c>
      <c r="M336">
        <v>21.657585666796</v>
      </c>
      <c r="N336">
        <v>5.4133948</v>
      </c>
      <c r="O336">
        <v>2114.31765296</v>
      </c>
      <c r="P336">
        <v>17</v>
      </c>
      <c r="Q336">
        <v>5</v>
      </c>
      <c r="R336">
        <v>11.287</v>
      </c>
      <c r="S336">
        <v>21.985669666796</v>
      </c>
      <c r="T336">
        <v>18.700788</v>
      </c>
      <c r="U336">
        <v>6.2186932</v>
      </c>
      <c r="V336">
        <v>2464.45545944</v>
      </c>
      <c r="W336">
        <v>3.35541</v>
      </c>
      <c r="X336">
        <v>4.250186</v>
      </c>
      <c r="Y336">
        <v>0</v>
      </c>
      <c r="Z336">
        <v>60.5</v>
      </c>
      <c r="AA336">
        <v>-0.4</v>
      </c>
      <c r="AB336">
        <v>10.3</v>
      </c>
      <c r="AC336">
        <v>1</v>
      </c>
      <c r="AD336">
        <v>0</v>
      </c>
      <c r="AE336">
        <v>1684</v>
      </c>
      <c r="AF336">
        <v>940</v>
      </c>
      <c r="AG336">
        <v>1024</v>
      </c>
      <c r="AH336">
        <v>1024</v>
      </c>
      <c r="AI336">
        <v>61.1</v>
      </c>
      <c r="AJ336">
        <v>-85</v>
      </c>
      <c r="AK336">
        <v>59</v>
      </c>
      <c r="AL336">
        <v>3.766</v>
      </c>
      <c r="AM336">
        <v>3.77</v>
      </c>
      <c r="AN336">
        <v>3.751</v>
      </c>
      <c r="AO336">
        <v>0</v>
      </c>
      <c r="AP336">
        <v>0</v>
      </c>
      <c r="AQ336">
        <v>0</v>
      </c>
      <c r="AR336">
        <v>0</v>
      </c>
      <c r="AS336">
        <v>32</v>
      </c>
      <c r="AT336">
        <v>21.657585666796</v>
      </c>
      <c r="AU336">
        <v>18.372704</v>
      </c>
      <c r="AV336">
        <v>6</v>
      </c>
      <c r="AW336" t="s">
        <v>15</v>
      </c>
    </row>
    <row r="337" spans="1:49" ht="15.75">
      <c r="A337" t="s">
        <v>179</v>
      </c>
      <c r="B337" s="2">
        <f>M337*0.3048</f>
        <v>6.601232111239421</v>
      </c>
      <c r="C337" s="2">
        <f>2.638*(B337^1.752)-1.642</f>
        <v>70.34561702086047</v>
      </c>
      <c r="D337">
        <v>1</v>
      </c>
      <c r="E337" s="1">
        <f t="shared" si="12"/>
        <v>0.014215526742816932</v>
      </c>
      <c r="F337">
        <v>415300</v>
      </c>
      <c r="G337" s="3">
        <v>43621.693240740744</v>
      </c>
      <c r="H337">
        <v>29.1732641815894</v>
      </c>
      <c r="I337">
        <v>-90.0778976938537</v>
      </c>
      <c r="J337">
        <v>18.372704</v>
      </c>
      <c r="M337">
        <v>21.657585666796</v>
      </c>
      <c r="N337">
        <v>4.921268</v>
      </c>
      <c r="O337">
        <v>2086.98497492</v>
      </c>
      <c r="P337">
        <v>16</v>
      </c>
      <c r="Q337">
        <v>5</v>
      </c>
      <c r="R337">
        <v>11.299</v>
      </c>
      <c r="S337">
        <v>21.985669666796</v>
      </c>
      <c r="T337">
        <v>18.700788</v>
      </c>
      <c r="U337">
        <v>6.2186932</v>
      </c>
      <c r="V337">
        <v>2464.45545944</v>
      </c>
      <c r="W337">
        <v>3.131716</v>
      </c>
      <c r="X337">
        <v>3.802798</v>
      </c>
      <c r="Y337">
        <v>0</v>
      </c>
      <c r="Z337">
        <v>60.2</v>
      </c>
      <c r="AA337">
        <v>-2.5</v>
      </c>
      <c r="AB337">
        <v>7.9</v>
      </c>
      <c r="AC337">
        <v>1</v>
      </c>
      <c r="AD337">
        <v>0</v>
      </c>
      <c r="AE337">
        <v>1684</v>
      </c>
      <c r="AF337">
        <v>796</v>
      </c>
      <c r="AG337">
        <v>1024</v>
      </c>
      <c r="AH337">
        <v>1024</v>
      </c>
      <c r="AI337">
        <v>61.7</v>
      </c>
      <c r="AJ337">
        <v>-85</v>
      </c>
      <c r="AK337">
        <v>59</v>
      </c>
      <c r="AL337">
        <v>3.769</v>
      </c>
      <c r="AM337">
        <v>3.774</v>
      </c>
      <c r="AN337">
        <v>3.756</v>
      </c>
      <c r="AO337">
        <v>0</v>
      </c>
      <c r="AP337">
        <v>0</v>
      </c>
      <c r="AQ337">
        <v>0</v>
      </c>
      <c r="AR337">
        <v>0</v>
      </c>
      <c r="AS337">
        <v>32</v>
      </c>
      <c r="AT337">
        <v>21.657585666796</v>
      </c>
      <c r="AU337">
        <v>18.372704</v>
      </c>
      <c r="AV337">
        <v>6</v>
      </c>
      <c r="AW337" t="s">
        <v>15</v>
      </c>
    </row>
    <row r="338" spans="1:49" ht="15.75">
      <c r="A338" t="s">
        <v>180</v>
      </c>
      <c r="B338" s="2">
        <f>M338*0.3048</f>
        <v>6.501232108039421</v>
      </c>
      <c r="C338" s="2">
        <f>2.638*(B338^1.752)-1.642</f>
        <v>68.44592583967066</v>
      </c>
      <c r="D338">
        <v>1</v>
      </c>
      <c r="E338" s="1">
        <f t="shared" si="12"/>
        <v>0.014610073393446724</v>
      </c>
      <c r="F338">
        <v>417600</v>
      </c>
      <c r="G338" s="3">
        <v>43621.69326388889</v>
      </c>
      <c r="H338">
        <v>29.1732965443213</v>
      </c>
      <c r="I338">
        <v>-90.0778546062483</v>
      </c>
      <c r="J338">
        <v>18.04462</v>
      </c>
      <c r="M338">
        <v>21.329501666796</v>
      </c>
      <c r="N338">
        <v>4.2949248</v>
      </c>
      <c r="O338">
        <v>2069.04206096</v>
      </c>
      <c r="P338">
        <v>16</v>
      </c>
      <c r="Q338">
        <v>5</v>
      </c>
      <c r="R338">
        <v>11.294</v>
      </c>
      <c r="S338">
        <v>21.985669666796</v>
      </c>
      <c r="T338">
        <v>18.700788</v>
      </c>
      <c r="U338">
        <v>6.2186932</v>
      </c>
      <c r="V338">
        <v>2464.45545944</v>
      </c>
      <c r="W338">
        <v>3.35541</v>
      </c>
      <c r="X338">
        <v>2.684328</v>
      </c>
      <c r="Y338">
        <v>0</v>
      </c>
      <c r="Z338">
        <v>60.2</v>
      </c>
      <c r="AA338">
        <v>-4.2</v>
      </c>
      <c r="AB338">
        <v>6.3</v>
      </c>
      <c r="AC338">
        <v>1</v>
      </c>
      <c r="AD338">
        <v>0</v>
      </c>
      <c r="AE338">
        <v>1684</v>
      </c>
      <c r="AF338">
        <v>673</v>
      </c>
      <c r="AG338">
        <v>1024</v>
      </c>
      <c r="AH338">
        <v>1024</v>
      </c>
      <c r="AI338">
        <v>61.8</v>
      </c>
      <c r="AJ338">
        <v>-85</v>
      </c>
      <c r="AK338">
        <v>58</v>
      </c>
      <c r="AL338">
        <v>3.768</v>
      </c>
      <c r="AM338">
        <v>3.772</v>
      </c>
      <c r="AN338">
        <v>3.754</v>
      </c>
      <c r="AO338">
        <v>0</v>
      </c>
      <c r="AP338">
        <v>0</v>
      </c>
      <c r="AQ338">
        <v>0</v>
      </c>
      <c r="AR338">
        <v>0</v>
      </c>
      <c r="AS338">
        <v>32</v>
      </c>
      <c r="AT338">
        <v>21.329501666796</v>
      </c>
      <c r="AU338">
        <v>18.04462</v>
      </c>
      <c r="AV338">
        <v>6</v>
      </c>
      <c r="AW338" t="s">
        <v>15</v>
      </c>
    </row>
    <row r="339" spans="1:49" ht="15.75">
      <c r="A339" t="s">
        <v>181</v>
      </c>
      <c r="B339" s="2">
        <f>M339*0.3048</f>
        <v>6.601232111239421</v>
      </c>
      <c r="C339" s="2">
        <f>2.638*(B339^1.752)-1.642</f>
        <v>70.34561702086047</v>
      </c>
      <c r="D339">
        <v>2</v>
      </c>
      <c r="E339" s="1">
        <f t="shared" si="12"/>
        <v>0.028431053485633864</v>
      </c>
      <c r="F339">
        <v>421200</v>
      </c>
      <c r="G339" s="3">
        <v>43621.69331018518</v>
      </c>
      <c r="H339">
        <v>29.173361783175</v>
      </c>
      <c r="I339">
        <v>-90.0777918414571</v>
      </c>
      <c r="J339">
        <v>18.372704</v>
      </c>
      <c r="M339">
        <v>21.657585666796</v>
      </c>
      <c r="N339">
        <v>5.2344396</v>
      </c>
      <c r="O339">
        <v>2039.34061644</v>
      </c>
      <c r="P339">
        <v>16</v>
      </c>
      <c r="Q339">
        <v>5</v>
      </c>
      <c r="R339">
        <v>11.275</v>
      </c>
      <c r="S339">
        <v>21.985669666796</v>
      </c>
      <c r="T339">
        <v>18.700788</v>
      </c>
      <c r="U339">
        <v>6.2186932</v>
      </c>
      <c r="V339">
        <v>2464.45545944</v>
      </c>
      <c r="W339">
        <v>4.026492</v>
      </c>
      <c r="X339">
        <v>3.35541</v>
      </c>
      <c r="Y339">
        <v>0</v>
      </c>
      <c r="Z339">
        <v>59.8</v>
      </c>
      <c r="AA339">
        <v>-3.2</v>
      </c>
      <c r="AB339">
        <v>10.4</v>
      </c>
      <c r="AC339">
        <v>1</v>
      </c>
      <c r="AD339">
        <v>0</v>
      </c>
      <c r="AE339">
        <v>1684</v>
      </c>
      <c r="AF339">
        <v>862</v>
      </c>
      <c r="AG339">
        <v>1024</v>
      </c>
      <c r="AH339">
        <v>1024</v>
      </c>
      <c r="AI339">
        <v>61.6</v>
      </c>
      <c r="AJ339">
        <v>-85</v>
      </c>
      <c r="AK339">
        <v>58</v>
      </c>
      <c r="AL339">
        <v>3.76</v>
      </c>
      <c r="AM339">
        <v>3.767</v>
      </c>
      <c r="AN339">
        <v>3.748</v>
      </c>
      <c r="AO339">
        <v>0</v>
      </c>
      <c r="AP339">
        <v>0</v>
      </c>
      <c r="AQ339">
        <v>0</v>
      </c>
      <c r="AR339">
        <v>0</v>
      </c>
      <c r="AS339">
        <v>32</v>
      </c>
      <c r="AT339">
        <v>21.657585666796</v>
      </c>
      <c r="AU339">
        <v>18.372704</v>
      </c>
      <c r="AV339">
        <v>6</v>
      </c>
      <c r="AW339" t="s">
        <v>15</v>
      </c>
    </row>
    <row r="340" spans="1:49" ht="15.75">
      <c r="A340" t="s">
        <v>182</v>
      </c>
      <c r="B340" s="2">
        <f>M340*0.3048</f>
        <v>6.501232108039421</v>
      </c>
      <c r="C340" s="2">
        <f>2.638*(B340^1.752)-1.642</f>
        <v>68.44592583967066</v>
      </c>
      <c r="D340">
        <v>0</v>
      </c>
      <c r="E340" s="1">
        <f t="shared" si="12"/>
        <v>0</v>
      </c>
      <c r="F340">
        <v>423700</v>
      </c>
      <c r="G340" s="3">
        <v>43621.693333333336</v>
      </c>
      <c r="H340">
        <v>29.1733987474468</v>
      </c>
      <c r="I340">
        <v>-90.0777452793385</v>
      </c>
      <c r="J340">
        <v>18.04462</v>
      </c>
      <c r="M340">
        <v>21.329501666796</v>
      </c>
      <c r="N340">
        <v>4.2725554</v>
      </c>
      <c r="O340">
        <v>2019.57683628</v>
      </c>
      <c r="P340">
        <v>16</v>
      </c>
      <c r="Q340">
        <v>5</v>
      </c>
      <c r="R340">
        <v>11.268</v>
      </c>
      <c r="S340">
        <v>21.985669666796</v>
      </c>
      <c r="T340">
        <v>18.700788</v>
      </c>
      <c r="U340">
        <v>6.2186932</v>
      </c>
      <c r="V340">
        <v>2464.45545944</v>
      </c>
      <c r="W340">
        <v>2.908022</v>
      </c>
      <c r="X340">
        <v>3.131716</v>
      </c>
      <c r="Y340">
        <v>0</v>
      </c>
      <c r="Z340">
        <v>60</v>
      </c>
      <c r="AA340">
        <v>-3.6</v>
      </c>
      <c r="AB340">
        <v>9.1</v>
      </c>
      <c r="AC340">
        <v>1</v>
      </c>
      <c r="AD340">
        <v>0</v>
      </c>
      <c r="AE340">
        <v>1684</v>
      </c>
      <c r="AF340">
        <v>822</v>
      </c>
      <c r="AG340">
        <v>1024</v>
      </c>
      <c r="AH340">
        <v>1024</v>
      </c>
      <c r="AI340">
        <v>61.4</v>
      </c>
      <c r="AJ340">
        <v>-85</v>
      </c>
      <c r="AK340">
        <v>58</v>
      </c>
      <c r="AL340">
        <v>3.758</v>
      </c>
      <c r="AM340">
        <v>3.765</v>
      </c>
      <c r="AN340">
        <v>3.745</v>
      </c>
      <c r="AO340">
        <v>0</v>
      </c>
      <c r="AP340">
        <v>0</v>
      </c>
      <c r="AQ340">
        <v>0</v>
      </c>
      <c r="AR340">
        <v>0</v>
      </c>
      <c r="AS340">
        <v>32</v>
      </c>
      <c r="AT340">
        <v>21.329501666796</v>
      </c>
      <c r="AU340">
        <v>18.04462</v>
      </c>
      <c r="AV340">
        <v>6</v>
      </c>
      <c r="AW340" t="s">
        <v>15</v>
      </c>
    </row>
    <row r="341" spans="1:49" ht="15.75">
      <c r="A341" t="s">
        <v>183</v>
      </c>
      <c r="B341" s="2">
        <f>M341*0.3048</f>
        <v>6.501232108039421</v>
      </c>
      <c r="C341" s="2">
        <f>2.638*(B341^1.752)-1.642</f>
        <v>68.44592583967066</v>
      </c>
      <c r="D341">
        <v>0</v>
      </c>
      <c r="E341" s="1">
        <f t="shared" si="12"/>
        <v>0</v>
      </c>
      <c r="F341">
        <v>426700</v>
      </c>
      <c r="G341" s="3">
        <v>43621.69336805555</v>
      </c>
      <c r="H341">
        <v>29.1734437133452</v>
      </c>
      <c r="I341">
        <v>-90.0776875068443</v>
      </c>
      <c r="J341">
        <v>18.04462</v>
      </c>
      <c r="M341">
        <v>21.329501666796</v>
      </c>
      <c r="N341">
        <v>4.585727</v>
      </c>
      <c r="O341">
        <v>1995.23956516</v>
      </c>
      <c r="P341">
        <v>16</v>
      </c>
      <c r="Q341">
        <v>5</v>
      </c>
      <c r="R341">
        <v>11.279</v>
      </c>
      <c r="S341">
        <v>21.985669666796</v>
      </c>
      <c r="T341">
        <v>18.700788</v>
      </c>
      <c r="U341">
        <v>6.2186932</v>
      </c>
      <c r="V341">
        <v>2464.45545944</v>
      </c>
      <c r="W341">
        <v>3.35541</v>
      </c>
      <c r="X341">
        <v>3.131716</v>
      </c>
      <c r="Y341">
        <v>0</v>
      </c>
      <c r="Z341">
        <v>60</v>
      </c>
      <c r="AA341">
        <v>-3.5</v>
      </c>
      <c r="AB341">
        <v>9.8</v>
      </c>
      <c r="AC341">
        <v>1</v>
      </c>
      <c r="AD341">
        <v>0</v>
      </c>
      <c r="AE341">
        <v>1684</v>
      </c>
      <c r="AF341">
        <v>813</v>
      </c>
      <c r="AG341">
        <v>1024</v>
      </c>
      <c r="AH341">
        <v>1024</v>
      </c>
      <c r="AI341">
        <v>61.4</v>
      </c>
      <c r="AJ341">
        <v>-85</v>
      </c>
      <c r="AK341">
        <v>58</v>
      </c>
      <c r="AL341">
        <v>3.762</v>
      </c>
      <c r="AM341">
        <v>3.768</v>
      </c>
      <c r="AN341">
        <v>3.749</v>
      </c>
      <c r="AO341">
        <v>0</v>
      </c>
      <c r="AP341">
        <v>0</v>
      </c>
      <c r="AQ341">
        <v>0</v>
      </c>
      <c r="AR341">
        <v>0</v>
      </c>
      <c r="AS341">
        <v>32</v>
      </c>
      <c r="AT341">
        <v>21.329501666796</v>
      </c>
      <c r="AU341">
        <v>18.04462</v>
      </c>
      <c r="AV341">
        <v>6</v>
      </c>
      <c r="AW341" t="s">
        <v>15</v>
      </c>
    </row>
    <row r="342" spans="1:49" ht="15.75">
      <c r="A342" t="s">
        <v>184</v>
      </c>
      <c r="B342" s="2">
        <f>M342*0.3048</f>
        <v>6.601232111239421</v>
      </c>
      <c r="C342" s="2">
        <f>2.638*(B342^1.752)-1.642</f>
        <v>70.34561702086047</v>
      </c>
      <c r="D342">
        <v>0</v>
      </c>
      <c r="E342" s="1">
        <f t="shared" si="12"/>
        <v>0</v>
      </c>
      <c r="F342">
        <v>430000</v>
      </c>
      <c r="G342" s="3">
        <v>43621.69341435185</v>
      </c>
      <c r="H342">
        <v>29.1734948130319</v>
      </c>
      <c r="I342">
        <v>-90.0776221259638</v>
      </c>
      <c r="J342">
        <v>18.372704</v>
      </c>
      <c r="M342">
        <v>21.657585666796</v>
      </c>
      <c r="N342">
        <v>4.7423128</v>
      </c>
      <c r="O342">
        <v>1967.66410496</v>
      </c>
      <c r="P342">
        <v>16</v>
      </c>
      <c r="Q342">
        <v>5</v>
      </c>
      <c r="R342">
        <v>11.268</v>
      </c>
      <c r="S342">
        <v>21.985669666796</v>
      </c>
      <c r="T342">
        <v>18.700788</v>
      </c>
      <c r="U342">
        <v>6.2186932</v>
      </c>
      <c r="V342">
        <v>2464.45545944</v>
      </c>
      <c r="W342">
        <v>3.35541</v>
      </c>
      <c r="X342">
        <v>3.35541</v>
      </c>
      <c r="Y342">
        <v>0</v>
      </c>
      <c r="Z342">
        <v>60.1</v>
      </c>
      <c r="AA342">
        <v>-2.9</v>
      </c>
      <c r="AB342">
        <v>10.6</v>
      </c>
      <c r="AC342">
        <v>1</v>
      </c>
      <c r="AD342">
        <v>0</v>
      </c>
      <c r="AE342">
        <v>1684</v>
      </c>
      <c r="AF342">
        <v>830</v>
      </c>
      <c r="AG342">
        <v>1024</v>
      </c>
      <c r="AH342">
        <v>1024</v>
      </c>
      <c r="AI342">
        <v>61.8</v>
      </c>
      <c r="AJ342">
        <v>-85</v>
      </c>
      <c r="AK342">
        <v>57</v>
      </c>
      <c r="AL342">
        <v>3.758</v>
      </c>
      <c r="AM342">
        <v>3.765</v>
      </c>
      <c r="AN342">
        <v>3.745</v>
      </c>
      <c r="AO342">
        <v>0</v>
      </c>
      <c r="AP342">
        <v>0</v>
      </c>
      <c r="AQ342">
        <v>0</v>
      </c>
      <c r="AR342">
        <v>0</v>
      </c>
      <c r="AS342">
        <v>32</v>
      </c>
      <c r="AT342">
        <v>21.657585666796</v>
      </c>
      <c r="AU342">
        <v>18.372704</v>
      </c>
      <c r="AV342">
        <v>6</v>
      </c>
      <c r="AW342" t="s">
        <v>15</v>
      </c>
    </row>
    <row r="343" spans="1:49" ht="15.75">
      <c r="A343" t="s">
        <v>185</v>
      </c>
      <c r="B343" s="2">
        <f>M343*0.3048</f>
        <v>6.601232111239421</v>
      </c>
      <c r="C343" s="2">
        <f>2.638*(B343^1.752)-1.642</f>
        <v>70.34561702086047</v>
      </c>
      <c r="D343">
        <v>0</v>
      </c>
      <c r="E343" s="1">
        <f t="shared" si="12"/>
        <v>0</v>
      </c>
      <c r="F343">
        <v>432600</v>
      </c>
      <c r="G343" s="3">
        <v>43621.6934375</v>
      </c>
      <c r="H343">
        <v>29.1735311784532</v>
      </c>
      <c r="I343">
        <v>-90.077574316085</v>
      </c>
      <c r="J343">
        <v>18.372704</v>
      </c>
      <c r="M343">
        <v>21.657585666796</v>
      </c>
      <c r="N343">
        <v>4.4291412</v>
      </c>
      <c r="O343">
        <v>1947.70019356</v>
      </c>
      <c r="P343">
        <v>16</v>
      </c>
      <c r="Q343">
        <v>5</v>
      </c>
      <c r="R343">
        <v>11.262</v>
      </c>
      <c r="S343">
        <v>21.985669666796</v>
      </c>
      <c r="T343">
        <v>18.700788</v>
      </c>
      <c r="U343">
        <v>6.2186932</v>
      </c>
      <c r="V343">
        <v>2464.45545944</v>
      </c>
      <c r="W343">
        <v>2.908022</v>
      </c>
      <c r="X343">
        <v>3.35541</v>
      </c>
      <c r="Y343">
        <v>0</v>
      </c>
      <c r="Z343">
        <v>60.2</v>
      </c>
      <c r="AA343">
        <v>-2.9</v>
      </c>
      <c r="AB343">
        <v>9.9</v>
      </c>
      <c r="AC343">
        <v>1</v>
      </c>
      <c r="AD343">
        <v>0</v>
      </c>
      <c r="AE343">
        <v>1684</v>
      </c>
      <c r="AF343">
        <v>853</v>
      </c>
      <c r="AG343">
        <v>1024</v>
      </c>
      <c r="AH343">
        <v>1024</v>
      </c>
      <c r="AI343">
        <v>62</v>
      </c>
      <c r="AJ343">
        <v>-85</v>
      </c>
      <c r="AK343">
        <v>57</v>
      </c>
      <c r="AL343">
        <v>3.756</v>
      </c>
      <c r="AM343">
        <v>3.763</v>
      </c>
      <c r="AN343">
        <v>3.743</v>
      </c>
      <c r="AO343">
        <v>0</v>
      </c>
      <c r="AP343">
        <v>0</v>
      </c>
      <c r="AQ343">
        <v>0</v>
      </c>
      <c r="AR343">
        <v>0</v>
      </c>
      <c r="AS343">
        <v>32</v>
      </c>
      <c r="AT343">
        <v>21.657585666796</v>
      </c>
      <c r="AU343">
        <v>18.372704</v>
      </c>
      <c r="AV343">
        <v>6</v>
      </c>
      <c r="AW343" t="s">
        <v>15</v>
      </c>
    </row>
    <row r="344" spans="1:49" ht="15.75">
      <c r="A344" t="s">
        <v>186</v>
      </c>
      <c r="B344" s="2">
        <f>M344*0.3048</f>
        <v>6.601232111239421</v>
      </c>
      <c r="C344" s="2">
        <f>2.638*(B344^1.752)-1.642</f>
        <v>70.34561702086047</v>
      </c>
      <c r="D344">
        <v>0</v>
      </c>
      <c r="E344" s="1">
        <f t="shared" si="12"/>
        <v>0</v>
      </c>
      <c r="F344">
        <v>435700</v>
      </c>
      <c r="G344" s="3">
        <v>43621.69347222222</v>
      </c>
      <c r="H344">
        <v>29.17357060858</v>
      </c>
      <c r="I344">
        <v>-90.0775120630827</v>
      </c>
      <c r="J344">
        <v>18.372704</v>
      </c>
      <c r="M344">
        <v>21.657585666796</v>
      </c>
      <c r="N344">
        <v>4.2725554</v>
      </c>
      <c r="O344">
        <v>1923.25137388</v>
      </c>
      <c r="P344">
        <v>17</v>
      </c>
      <c r="Q344">
        <v>5</v>
      </c>
      <c r="R344">
        <v>11.253</v>
      </c>
      <c r="S344">
        <v>21.985669666796</v>
      </c>
      <c r="T344">
        <v>18.700788</v>
      </c>
      <c r="U344">
        <v>6.2186932</v>
      </c>
      <c r="V344">
        <v>2464.45545944</v>
      </c>
      <c r="W344">
        <v>2.908022</v>
      </c>
      <c r="X344">
        <v>3.131716</v>
      </c>
      <c r="Y344">
        <v>0</v>
      </c>
      <c r="Z344">
        <v>60</v>
      </c>
      <c r="AA344">
        <v>-3.2</v>
      </c>
      <c r="AB344">
        <v>9.9</v>
      </c>
      <c r="AC344">
        <v>1</v>
      </c>
      <c r="AD344">
        <v>0</v>
      </c>
      <c r="AE344">
        <v>1684</v>
      </c>
      <c r="AF344">
        <v>806</v>
      </c>
      <c r="AG344">
        <v>1024</v>
      </c>
      <c r="AH344">
        <v>1024</v>
      </c>
      <c r="AI344">
        <v>61.8</v>
      </c>
      <c r="AJ344">
        <v>-85</v>
      </c>
      <c r="AK344">
        <v>57</v>
      </c>
      <c r="AL344">
        <v>3.755</v>
      </c>
      <c r="AM344">
        <v>3.759</v>
      </c>
      <c r="AN344">
        <v>3.739</v>
      </c>
      <c r="AO344">
        <v>0</v>
      </c>
      <c r="AP344">
        <v>0</v>
      </c>
      <c r="AQ344">
        <v>0</v>
      </c>
      <c r="AR344">
        <v>0</v>
      </c>
      <c r="AS344">
        <v>32</v>
      </c>
      <c r="AT344">
        <v>21.657585666796</v>
      </c>
      <c r="AU344">
        <v>18.372704</v>
      </c>
      <c r="AV344">
        <v>6</v>
      </c>
      <c r="AW344" t="s">
        <v>15</v>
      </c>
    </row>
    <row r="345" spans="1:49" ht="15.75">
      <c r="A345" t="s">
        <v>187</v>
      </c>
      <c r="B345" s="2">
        <f>M345*0.3048</f>
        <v>6.601232111239421</v>
      </c>
      <c r="C345" s="2">
        <f>2.638*(B345^1.752)-1.642</f>
        <v>70.34561702086047</v>
      </c>
      <c r="D345">
        <v>0</v>
      </c>
      <c r="E345" s="1">
        <f t="shared" si="12"/>
        <v>0</v>
      </c>
      <c r="F345">
        <v>438800</v>
      </c>
      <c r="G345" s="3">
        <v>43621.693506944444</v>
      </c>
      <c r="H345">
        <v>29.1736149772954</v>
      </c>
      <c r="I345">
        <v>-90.0774509831131</v>
      </c>
      <c r="J345">
        <v>18.372704</v>
      </c>
      <c r="M345">
        <v>21.657585666796</v>
      </c>
      <c r="N345">
        <v>5.0554844</v>
      </c>
      <c r="O345">
        <v>1898.1627904</v>
      </c>
      <c r="P345">
        <v>16</v>
      </c>
      <c r="Q345">
        <v>5</v>
      </c>
      <c r="R345">
        <v>11.245</v>
      </c>
      <c r="S345">
        <v>21.985669666796</v>
      </c>
      <c r="T345">
        <v>18.700788</v>
      </c>
      <c r="U345">
        <v>6.2186932</v>
      </c>
      <c r="V345">
        <v>2464.45545944</v>
      </c>
      <c r="W345">
        <v>3.579104</v>
      </c>
      <c r="X345">
        <v>3.579104</v>
      </c>
      <c r="Y345">
        <v>0</v>
      </c>
      <c r="Z345">
        <v>60.1</v>
      </c>
      <c r="AA345">
        <v>-1.7</v>
      </c>
      <c r="AB345">
        <v>10.8</v>
      </c>
      <c r="AC345">
        <v>1</v>
      </c>
      <c r="AD345">
        <v>0</v>
      </c>
      <c r="AE345">
        <v>1684</v>
      </c>
      <c r="AF345">
        <v>799</v>
      </c>
      <c r="AG345">
        <v>1024</v>
      </c>
      <c r="AH345">
        <v>1024</v>
      </c>
      <c r="AI345">
        <v>61.4</v>
      </c>
      <c r="AJ345">
        <v>-85</v>
      </c>
      <c r="AK345">
        <v>56</v>
      </c>
      <c r="AL345">
        <v>3.753</v>
      </c>
      <c r="AM345">
        <v>3.757</v>
      </c>
      <c r="AN345">
        <v>3.735</v>
      </c>
      <c r="AO345">
        <v>0</v>
      </c>
      <c r="AP345">
        <v>0</v>
      </c>
      <c r="AQ345">
        <v>0</v>
      </c>
      <c r="AR345">
        <v>0</v>
      </c>
      <c r="AS345">
        <v>32</v>
      </c>
      <c r="AT345">
        <v>21.657585666796</v>
      </c>
      <c r="AU345">
        <v>18.372704</v>
      </c>
      <c r="AV345">
        <v>6</v>
      </c>
      <c r="AW345" t="s">
        <v>15</v>
      </c>
    </row>
    <row r="346" spans="1:49" ht="15.75">
      <c r="A346" t="s">
        <v>188</v>
      </c>
      <c r="B346" s="2">
        <f>M346*0.3048</f>
        <v>6.601232111239421</v>
      </c>
      <c r="C346" s="2">
        <f>2.638*(B346^1.752)-1.642</f>
        <v>70.34561702086047</v>
      </c>
      <c r="D346">
        <v>2</v>
      </c>
      <c r="E346" s="1">
        <f t="shared" si="12"/>
        <v>0.028431053485633864</v>
      </c>
      <c r="F346">
        <v>441800</v>
      </c>
      <c r="G346" s="3">
        <v>43621.69354166667</v>
      </c>
      <c r="H346">
        <v>29.1736572695232</v>
      </c>
      <c r="I346">
        <v>-90.0773952759856</v>
      </c>
      <c r="J346">
        <v>18.372704</v>
      </c>
      <c r="M346">
        <v>21.657585666796</v>
      </c>
      <c r="N346">
        <v>4.585727</v>
      </c>
      <c r="O346">
        <v>1874.9344432</v>
      </c>
      <c r="P346">
        <v>16</v>
      </c>
      <c r="Q346">
        <v>5</v>
      </c>
      <c r="R346">
        <v>11.237</v>
      </c>
      <c r="S346">
        <v>21.985669666796</v>
      </c>
      <c r="T346">
        <v>18.700788</v>
      </c>
      <c r="U346">
        <v>6.2186932</v>
      </c>
      <c r="V346">
        <v>2464.45545944</v>
      </c>
      <c r="W346">
        <v>3.35541</v>
      </c>
      <c r="X346">
        <v>3.131716</v>
      </c>
      <c r="Y346">
        <v>0</v>
      </c>
      <c r="Z346">
        <v>60.3</v>
      </c>
      <c r="AA346">
        <v>-2.1</v>
      </c>
      <c r="AB346">
        <v>10.8</v>
      </c>
      <c r="AC346">
        <v>1</v>
      </c>
      <c r="AD346">
        <v>0</v>
      </c>
      <c r="AE346">
        <v>1684</v>
      </c>
      <c r="AF346">
        <v>783</v>
      </c>
      <c r="AG346">
        <v>1024</v>
      </c>
      <c r="AH346">
        <v>1024</v>
      </c>
      <c r="AI346">
        <v>61.4</v>
      </c>
      <c r="AJ346">
        <v>-85</v>
      </c>
      <c r="AK346">
        <v>56</v>
      </c>
      <c r="AL346">
        <v>3.75</v>
      </c>
      <c r="AM346">
        <v>3.753</v>
      </c>
      <c r="AN346">
        <v>3.734</v>
      </c>
      <c r="AO346">
        <v>0</v>
      </c>
      <c r="AP346">
        <v>0</v>
      </c>
      <c r="AQ346">
        <v>0</v>
      </c>
      <c r="AR346">
        <v>0</v>
      </c>
      <c r="AS346">
        <v>32</v>
      </c>
      <c r="AT346">
        <v>21.657585666796</v>
      </c>
      <c r="AU346">
        <v>18.372704</v>
      </c>
      <c r="AV346">
        <v>6</v>
      </c>
      <c r="AW346" t="s">
        <v>15</v>
      </c>
    </row>
    <row r="347" spans="1:49" ht="15.75">
      <c r="A347" t="s">
        <v>189</v>
      </c>
      <c r="B347" s="2">
        <f>M347*0.3048</f>
        <v>6.601232111239421</v>
      </c>
      <c r="C347" s="2">
        <f>2.638*(B347^1.752)-1.642</f>
        <v>70.34561702086047</v>
      </c>
      <c r="D347">
        <v>0</v>
      </c>
      <c r="E347" s="1">
        <f t="shared" si="12"/>
        <v>0</v>
      </c>
      <c r="F347">
        <v>445100</v>
      </c>
      <c r="G347" s="3">
        <v>43621.69358796296</v>
      </c>
      <c r="H347">
        <v>29.1737025368271</v>
      </c>
      <c r="I347">
        <v>-90.0773354208557</v>
      </c>
      <c r="J347">
        <v>18.372704</v>
      </c>
      <c r="M347">
        <v>21.657585666796</v>
      </c>
      <c r="N347">
        <v>4.7423128</v>
      </c>
      <c r="O347">
        <v>1850.0164634</v>
      </c>
      <c r="P347">
        <v>16</v>
      </c>
      <c r="Q347">
        <v>5</v>
      </c>
      <c r="R347">
        <v>11.23</v>
      </c>
      <c r="S347">
        <v>21.985669666796</v>
      </c>
      <c r="T347">
        <v>18.700788</v>
      </c>
      <c r="U347">
        <v>6.2186932</v>
      </c>
      <c r="V347">
        <v>2464.45545944</v>
      </c>
      <c r="W347">
        <v>3.35541</v>
      </c>
      <c r="X347">
        <v>3.35541</v>
      </c>
      <c r="Y347">
        <v>0</v>
      </c>
      <c r="Z347">
        <v>60.1</v>
      </c>
      <c r="AA347">
        <v>-2.8</v>
      </c>
      <c r="AB347">
        <v>10.4</v>
      </c>
      <c r="AC347">
        <v>1</v>
      </c>
      <c r="AD347">
        <v>0</v>
      </c>
      <c r="AE347">
        <v>1684</v>
      </c>
      <c r="AF347">
        <v>773</v>
      </c>
      <c r="AG347">
        <v>1024</v>
      </c>
      <c r="AH347">
        <v>1024</v>
      </c>
      <c r="AI347">
        <v>61.5</v>
      </c>
      <c r="AJ347">
        <v>-85</v>
      </c>
      <c r="AK347">
        <v>56</v>
      </c>
      <c r="AL347">
        <v>3.747</v>
      </c>
      <c r="AM347">
        <v>3.753</v>
      </c>
      <c r="AN347">
        <v>3.73</v>
      </c>
      <c r="AO347">
        <v>0</v>
      </c>
      <c r="AP347">
        <v>0</v>
      </c>
      <c r="AQ347">
        <v>0</v>
      </c>
      <c r="AR347">
        <v>0</v>
      </c>
      <c r="AS347">
        <v>32</v>
      </c>
      <c r="AT347">
        <v>21.657585666796</v>
      </c>
      <c r="AU347">
        <v>18.372704</v>
      </c>
      <c r="AV347">
        <v>6</v>
      </c>
      <c r="AW347" t="s">
        <v>15</v>
      </c>
    </row>
    <row r="348" spans="1:49" ht="15.75">
      <c r="A348" t="s">
        <v>190</v>
      </c>
      <c r="B348" s="2">
        <f>M348*0.3048</f>
        <v>6.601232111239421</v>
      </c>
      <c r="C348" s="2">
        <f>2.638*(B348^1.752)-1.642</f>
        <v>70.34561702086047</v>
      </c>
      <c r="D348">
        <v>1</v>
      </c>
      <c r="E348" s="1">
        <f t="shared" si="12"/>
        <v>0.014215526742816932</v>
      </c>
      <c r="F348">
        <v>447800</v>
      </c>
      <c r="G348" s="3">
        <v>43621.69361111111</v>
      </c>
      <c r="H348">
        <v>29.1737402625332</v>
      </c>
      <c r="I348">
        <v>-90.0772854410546</v>
      </c>
      <c r="J348">
        <v>18.372704</v>
      </c>
      <c r="M348">
        <v>21.657585666796</v>
      </c>
      <c r="N348">
        <v>4.585727</v>
      </c>
      <c r="O348">
        <v>1829.232342</v>
      </c>
      <c r="P348">
        <v>16</v>
      </c>
      <c r="Q348">
        <v>5</v>
      </c>
      <c r="R348">
        <v>11.228</v>
      </c>
      <c r="S348">
        <v>21.985669666796</v>
      </c>
      <c r="T348">
        <v>18.700788</v>
      </c>
      <c r="U348">
        <v>6.2186932</v>
      </c>
      <c r="V348">
        <v>2464.45545944</v>
      </c>
      <c r="W348">
        <v>3.35541</v>
      </c>
      <c r="X348">
        <v>3.131716</v>
      </c>
      <c r="Y348">
        <v>0</v>
      </c>
      <c r="Z348">
        <v>60.1</v>
      </c>
      <c r="AA348">
        <v>-3</v>
      </c>
      <c r="AB348">
        <v>10.1</v>
      </c>
      <c r="AC348">
        <v>1</v>
      </c>
      <c r="AD348">
        <v>0</v>
      </c>
      <c r="AE348">
        <v>1684</v>
      </c>
      <c r="AF348">
        <v>755</v>
      </c>
      <c r="AG348">
        <v>1024</v>
      </c>
      <c r="AH348">
        <v>1024</v>
      </c>
      <c r="AI348">
        <v>61.5</v>
      </c>
      <c r="AJ348">
        <v>-85</v>
      </c>
      <c r="AK348">
        <v>55</v>
      </c>
      <c r="AL348">
        <v>3.747</v>
      </c>
      <c r="AM348">
        <v>3.749</v>
      </c>
      <c r="AN348">
        <v>3.732</v>
      </c>
      <c r="AO348">
        <v>0</v>
      </c>
      <c r="AP348">
        <v>0</v>
      </c>
      <c r="AQ348">
        <v>0</v>
      </c>
      <c r="AR348">
        <v>0</v>
      </c>
      <c r="AS348">
        <v>32</v>
      </c>
      <c r="AT348">
        <v>21.657585666796</v>
      </c>
      <c r="AU348">
        <v>18.372704</v>
      </c>
      <c r="AV348">
        <v>6</v>
      </c>
      <c r="AW348" t="s">
        <v>15</v>
      </c>
    </row>
    <row r="349" spans="1:49" ht="15.75">
      <c r="A349" t="s">
        <v>191</v>
      </c>
      <c r="B349" s="2">
        <f>M349*0.3048</f>
        <v>6.501232108039421</v>
      </c>
      <c r="C349" s="2">
        <f>2.638*(B349^1.752)-1.642</f>
        <v>68.44592583967066</v>
      </c>
      <c r="D349">
        <v>0</v>
      </c>
      <c r="E349" s="1">
        <f t="shared" si="12"/>
        <v>0</v>
      </c>
      <c r="F349">
        <v>450600</v>
      </c>
      <c r="G349" s="3">
        <v>43621.69364583334</v>
      </c>
      <c r="H349">
        <v>29.1737799131904</v>
      </c>
      <c r="I349">
        <v>-90.0772323095128</v>
      </c>
      <c r="J349">
        <v>18.04462</v>
      </c>
      <c r="M349">
        <v>21.329501666796</v>
      </c>
      <c r="N349">
        <v>4.8988986</v>
      </c>
      <c r="O349">
        <v>1807.22774812</v>
      </c>
      <c r="P349">
        <v>16</v>
      </c>
      <c r="Q349">
        <v>5</v>
      </c>
      <c r="R349">
        <v>11.218</v>
      </c>
      <c r="S349">
        <v>21.985669666796</v>
      </c>
      <c r="T349">
        <v>18.700788</v>
      </c>
      <c r="U349">
        <v>6.2186932</v>
      </c>
      <c r="V349">
        <v>2464.45545944</v>
      </c>
      <c r="W349">
        <v>3.35541</v>
      </c>
      <c r="X349">
        <v>3.579104</v>
      </c>
      <c r="Y349">
        <v>0</v>
      </c>
      <c r="Z349">
        <v>60.4</v>
      </c>
      <c r="AA349">
        <v>-1.8</v>
      </c>
      <c r="AB349">
        <v>10</v>
      </c>
      <c r="AC349">
        <v>1</v>
      </c>
      <c r="AD349">
        <v>0</v>
      </c>
      <c r="AE349">
        <v>1684</v>
      </c>
      <c r="AF349">
        <v>767</v>
      </c>
      <c r="AG349">
        <v>1024</v>
      </c>
      <c r="AH349">
        <v>1024</v>
      </c>
      <c r="AI349">
        <v>61.1</v>
      </c>
      <c r="AJ349">
        <v>-85</v>
      </c>
      <c r="AK349">
        <v>55</v>
      </c>
      <c r="AL349">
        <v>3.744</v>
      </c>
      <c r="AM349">
        <v>3.746</v>
      </c>
      <c r="AN349">
        <v>3.728</v>
      </c>
      <c r="AO349">
        <v>0</v>
      </c>
      <c r="AP349">
        <v>0</v>
      </c>
      <c r="AQ349">
        <v>0</v>
      </c>
      <c r="AR349">
        <v>0</v>
      </c>
      <c r="AS349">
        <v>32</v>
      </c>
      <c r="AT349">
        <v>21.329501666796</v>
      </c>
      <c r="AU349">
        <v>18.04462</v>
      </c>
      <c r="AV349">
        <v>6</v>
      </c>
      <c r="AW349" t="s">
        <v>15</v>
      </c>
    </row>
    <row r="350" spans="1:49" ht="15.75">
      <c r="A350" t="s">
        <v>192</v>
      </c>
      <c r="B350" s="2">
        <f>M350*0.3048</f>
        <v>6.601232111239421</v>
      </c>
      <c r="C350" s="2">
        <f>2.638*(B350^1.752)-1.642</f>
        <v>70.34561702086047</v>
      </c>
      <c r="D350">
        <v>0</v>
      </c>
      <c r="E350" s="1">
        <f t="shared" si="12"/>
        <v>0</v>
      </c>
      <c r="F350">
        <v>453800</v>
      </c>
      <c r="G350" s="3">
        <v>43621.69369212963</v>
      </c>
      <c r="H350">
        <v>29.1738203159021</v>
      </c>
      <c r="I350">
        <v>-90.0771696411136</v>
      </c>
      <c r="J350">
        <v>18.372704</v>
      </c>
      <c r="M350">
        <v>21.657585666796</v>
      </c>
      <c r="N350">
        <v>4.7646822</v>
      </c>
      <c r="O350">
        <v>1782.50005704</v>
      </c>
      <c r="P350">
        <v>17</v>
      </c>
      <c r="Q350">
        <v>5</v>
      </c>
      <c r="R350">
        <v>11.215</v>
      </c>
      <c r="S350">
        <v>21.985669666796</v>
      </c>
      <c r="T350">
        <v>18.700788</v>
      </c>
      <c r="U350">
        <v>6.2186932</v>
      </c>
      <c r="V350">
        <v>2464.45545944</v>
      </c>
      <c r="W350">
        <v>3.131716</v>
      </c>
      <c r="X350">
        <v>3.579104</v>
      </c>
      <c r="Y350">
        <v>0</v>
      </c>
      <c r="Z350">
        <v>60.2</v>
      </c>
      <c r="AA350">
        <v>-2.7</v>
      </c>
      <c r="AB350">
        <v>9.8</v>
      </c>
      <c r="AC350">
        <v>1</v>
      </c>
      <c r="AD350">
        <v>0</v>
      </c>
      <c r="AE350">
        <v>1684</v>
      </c>
      <c r="AF350">
        <v>789</v>
      </c>
      <c r="AG350">
        <v>1024</v>
      </c>
      <c r="AH350">
        <v>1024</v>
      </c>
      <c r="AI350">
        <v>61.7</v>
      </c>
      <c r="AJ350">
        <v>-85</v>
      </c>
      <c r="AK350">
        <v>55</v>
      </c>
      <c r="AL350">
        <v>3.742</v>
      </c>
      <c r="AM350">
        <v>3.745</v>
      </c>
      <c r="AN350">
        <v>3.728</v>
      </c>
      <c r="AO350">
        <v>0</v>
      </c>
      <c r="AP350">
        <v>0</v>
      </c>
      <c r="AQ350">
        <v>0</v>
      </c>
      <c r="AR350">
        <v>0</v>
      </c>
      <c r="AS350">
        <v>32</v>
      </c>
      <c r="AT350">
        <v>21.657585666796</v>
      </c>
      <c r="AU350">
        <v>18.372704</v>
      </c>
      <c r="AV350">
        <v>6</v>
      </c>
      <c r="AW350" t="s">
        <v>15</v>
      </c>
    </row>
    <row r="351" spans="1:49" ht="15.75">
      <c r="A351" t="s">
        <v>193</v>
      </c>
      <c r="B351" s="2">
        <f>M351*0.3048</f>
        <v>6.601232111239421</v>
      </c>
      <c r="C351" s="2">
        <f>2.638*(B351^1.752)-1.642</f>
        <v>70.34561702086047</v>
      </c>
      <c r="D351">
        <v>0</v>
      </c>
      <c r="E351" s="1">
        <f t="shared" si="12"/>
        <v>0</v>
      </c>
      <c r="F351">
        <v>456700</v>
      </c>
      <c r="G351" s="3">
        <v>43621.693715277775</v>
      </c>
      <c r="H351">
        <v>29.1738585964777</v>
      </c>
      <c r="I351">
        <v>-90.0771103467538</v>
      </c>
      <c r="J351">
        <v>18.372704</v>
      </c>
      <c r="M351">
        <v>21.657585666796</v>
      </c>
      <c r="N351">
        <v>4.7646822</v>
      </c>
      <c r="O351">
        <v>1759.09454448</v>
      </c>
      <c r="P351">
        <v>17</v>
      </c>
      <c r="Q351">
        <v>5</v>
      </c>
      <c r="R351">
        <v>11.202</v>
      </c>
      <c r="S351">
        <v>21.985669666796</v>
      </c>
      <c r="T351">
        <v>18.700788</v>
      </c>
      <c r="U351">
        <v>6.2186932</v>
      </c>
      <c r="V351">
        <v>2464.45545944</v>
      </c>
      <c r="W351">
        <v>3.131716</v>
      </c>
      <c r="X351">
        <v>3.579104</v>
      </c>
      <c r="Y351">
        <v>0</v>
      </c>
      <c r="Z351">
        <v>60.2</v>
      </c>
      <c r="AA351">
        <v>-2.4</v>
      </c>
      <c r="AB351">
        <v>9.6</v>
      </c>
      <c r="AC351">
        <v>1</v>
      </c>
      <c r="AD351">
        <v>0</v>
      </c>
      <c r="AE351">
        <v>1684</v>
      </c>
      <c r="AF351">
        <v>787</v>
      </c>
      <c r="AG351">
        <v>1024</v>
      </c>
      <c r="AH351">
        <v>1024</v>
      </c>
      <c r="AI351">
        <v>61.9</v>
      </c>
      <c r="AJ351">
        <v>-85</v>
      </c>
      <c r="AK351">
        <v>55</v>
      </c>
      <c r="AL351">
        <v>3.739</v>
      </c>
      <c r="AM351">
        <v>3.738</v>
      </c>
      <c r="AN351">
        <v>3.725</v>
      </c>
      <c r="AO351">
        <v>0</v>
      </c>
      <c r="AP351">
        <v>0</v>
      </c>
      <c r="AQ351">
        <v>0</v>
      </c>
      <c r="AR351">
        <v>0</v>
      </c>
      <c r="AS351">
        <v>32</v>
      </c>
      <c r="AT351">
        <v>21.657585666796</v>
      </c>
      <c r="AU351">
        <v>18.372704</v>
      </c>
      <c r="AV351">
        <v>6</v>
      </c>
      <c r="AW351" t="s">
        <v>15</v>
      </c>
    </row>
    <row r="352" spans="1:49" ht="15.75">
      <c r="A352" t="s">
        <v>194</v>
      </c>
      <c r="B352" s="2">
        <f>M352*0.3048</f>
        <v>6.601232111239421</v>
      </c>
      <c r="C352" s="2">
        <f>2.638*(B352^1.752)-1.642</f>
        <v>70.34561702086047</v>
      </c>
      <c r="D352">
        <v>0</v>
      </c>
      <c r="E352" s="1">
        <f t="shared" si="12"/>
        <v>0</v>
      </c>
      <c r="F352">
        <v>459700</v>
      </c>
      <c r="G352" s="3">
        <v>43621.69375</v>
      </c>
      <c r="H352">
        <v>29.1738895457724</v>
      </c>
      <c r="I352">
        <v>-90.0770454764062</v>
      </c>
      <c r="J352">
        <v>18.372704</v>
      </c>
      <c r="M352">
        <v>21.657585666796</v>
      </c>
      <c r="N352">
        <v>4.3172942</v>
      </c>
      <c r="O352">
        <v>1735.57420252</v>
      </c>
      <c r="P352">
        <v>16</v>
      </c>
      <c r="Q352">
        <v>5</v>
      </c>
      <c r="R352">
        <v>11.189</v>
      </c>
      <c r="S352">
        <v>21.985669666796</v>
      </c>
      <c r="T352">
        <v>18.700788</v>
      </c>
      <c r="U352">
        <v>6.2186932</v>
      </c>
      <c r="V352">
        <v>2464.45545944</v>
      </c>
      <c r="W352">
        <v>1.565858</v>
      </c>
      <c r="X352">
        <v>4.026492</v>
      </c>
      <c r="Y352">
        <v>0</v>
      </c>
      <c r="Z352">
        <v>60</v>
      </c>
      <c r="AA352">
        <v>-3.2</v>
      </c>
      <c r="AB352">
        <v>12.1</v>
      </c>
      <c r="AC352">
        <v>1</v>
      </c>
      <c r="AD352">
        <v>0</v>
      </c>
      <c r="AE352">
        <v>1684</v>
      </c>
      <c r="AF352">
        <v>1159</v>
      </c>
      <c r="AG352">
        <v>1024</v>
      </c>
      <c r="AH352">
        <v>1024</v>
      </c>
      <c r="AI352">
        <v>61.9</v>
      </c>
      <c r="AJ352">
        <v>-85</v>
      </c>
      <c r="AK352">
        <v>54</v>
      </c>
      <c r="AL352">
        <v>3.733</v>
      </c>
      <c r="AM352">
        <v>3.737</v>
      </c>
      <c r="AN352">
        <v>3.719</v>
      </c>
      <c r="AO352">
        <v>0</v>
      </c>
      <c r="AP352">
        <v>0</v>
      </c>
      <c r="AQ352">
        <v>0</v>
      </c>
      <c r="AR352">
        <v>0</v>
      </c>
      <c r="AS352">
        <v>32</v>
      </c>
      <c r="AT352">
        <v>21.657585666796</v>
      </c>
      <c r="AU352">
        <v>18.372704</v>
      </c>
      <c r="AV352">
        <v>6</v>
      </c>
      <c r="AW352" t="s">
        <v>15</v>
      </c>
    </row>
    <row r="353" spans="1:49" ht="15.75">
      <c r="A353" t="s">
        <v>195</v>
      </c>
      <c r="B353" s="2">
        <f>M353*0.3048</f>
        <v>6.601232111239421</v>
      </c>
      <c r="C353" s="2">
        <f>2.638*(B353^1.752)-1.642</f>
        <v>70.34561702086047</v>
      </c>
      <c r="D353">
        <v>0</v>
      </c>
      <c r="E353" s="1">
        <f t="shared" si="12"/>
        <v>0</v>
      </c>
      <c r="F353">
        <v>462700</v>
      </c>
      <c r="G353" s="3">
        <v>43621.69378472222</v>
      </c>
      <c r="H353">
        <v>29.1739086489577</v>
      </c>
      <c r="I353">
        <v>-90.0769732968963</v>
      </c>
      <c r="J353">
        <v>18.372704</v>
      </c>
      <c r="M353">
        <v>21.657585666796</v>
      </c>
      <c r="N353">
        <v>4.9436374</v>
      </c>
      <c r="O353">
        <v>1712.34585532</v>
      </c>
      <c r="P353">
        <v>16</v>
      </c>
      <c r="Q353">
        <v>5</v>
      </c>
      <c r="R353">
        <v>11.189</v>
      </c>
      <c r="S353">
        <v>21.985669666796</v>
      </c>
      <c r="T353">
        <v>18.700788</v>
      </c>
      <c r="U353">
        <v>6.2186932</v>
      </c>
      <c r="V353">
        <v>2464.45545944</v>
      </c>
      <c r="W353">
        <v>1.565858</v>
      </c>
      <c r="X353">
        <v>4.697574</v>
      </c>
      <c r="Y353">
        <v>0</v>
      </c>
      <c r="Z353">
        <v>60.1</v>
      </c>
      <c r="AA353">
        <v>-2.5</v>
      </c>
      <c r="AB353">
        <v>11.8</v>
      </c>
      <c r="AC353">
        <v>1</v>
      </c>
      <c r="AD353">
        <v>0</v>
      </c>
      <c r="AE353">
        <v>1684</v>
      </c>
      <c r="AF353">
        <v>1208</v>
      </c>
      <c r="AG353">
        <v>1024</v>
      </c>
      <c r="AH353">
        <v>1024</v>
      </c>
      <c r="AI353">
        <v>61.5</v>
      </c>
      <c r="AJ353">
        <v>-85</v>
      </c>
      <c r="AK353">
        <v>54</v>
      </c>
      <c r="AL353">
        <v>3.732</v>
      </c>
      <c r="AM353">
        <v>3.738</v>
      </c>
      <c r="AN353">
        <v>3.719</v>
      </c>
      <c r="AO353">
        <v>0</v>
      </c>
      <c r="AP353">
        <v>0</v>
      </c>
      <c r="AQ353">
        <v>0</v>
      </c>
      <c r="AR353">
        <v>0</v>
      </c>
      <c r="AS353">
        <v>32</v>
      </c>
      <c r="AT353">
        <v>21.657585666796</v>
      </c>
      <c r="AU353">
        <v>18.372704</v>
      </c>
      <c r="AV353">
        <v>6</v>
      </c>
      <c r="AW353" t="s">
        <v>15</v>
      </c>
    </row>
    <row r="354" spans="1:49" ht="15.75">
      <c r="A354" t="s">
        <v>196</v>
      </c>
      <c r="B354" s="2">
        <f>M354*0.3048</f>
        <v>6.701232114439421</v>
      </c>
      <c r="C354" s="2">
        <f>2.638*(B354^1.752)-1.642</f>
        <v>72.26707338545917</v>
      </c>
      <c r="D354">
        <v>0</v>
      </c>
      <c r="E354" s="1">
        <f t="shared" si="12"/>
        <v>0</v>
      </c>
      <c r="F354">
        <v>465900</v>
      </c>
      <c r="G354" s="3">
        <v>43621.69383101852</v>
      </c>
      <c r="H354">
        <v>29.1739316126757</v>
      </c>
      <c r="I354">
        <v>-90.0768985703728</v>
      </c>
      <c r="J354">
        <v>18.700788</v>
      </c>
      <c r="M354">
        <v>21.985669666796</v>
      </c>
      <c r="N354">
        <v>4.809421</v>
      </c>
      <c r="O354">
        <v>1687.70346608</v>
      </c>
      <c r="P354">
        <v>16</v>
      </c>
      <c r="Q354">
        <v>5</v>
      </c>
      <c r="R354">
        <v>11.179</v>
      </c>
      <c r="S354">
        <v>21.985669666796</v>
      </c>
      <c r="T354">
        <v>18.700788</v>
      </c>
      <c r="U354">
        <v>6.2186932</v>
      </c>
      <c r="V354">
        <v>2464.45545944</v>
      </c>
      <c r="W354">
        <v>2.23694</v>
      </c>
      <c r="X354">
        <v>4.250186</v>
      </c>
      <c r="Y354">
        <v>0</v>
      </c>
      <c r="Z354">
        <v>60.2</v>
      </c>
      <c r="AA354">
        <v>-1.9</v>
      </c>
      <c r="AB354">
        <v>10.8</v>
      </c>
      <c r="AC354">
        <v>1</v>
      </c>
      <c r="AD354">
        <v>0</v>
      </c>
      <c r="AE354">
        <v>1684</v>
      </c>
      <c r="AF354">
        <v>1024</v>
      </c>
      <c r="AG354">
        <v>1024</v>
      </c>
      <c r="AH354">
        <v>1024</v>
      </c>
      <c r="AI354">
        <v>61.5</v>
      </c>
      <c r="AJ354">
        <v>-85</v>
      </c>
      <c r="AK354">
        <v>54</v>
      </c>
      <c r="AL354">
        <v>3.73</v>
      </c>
      <c r="AM354">
        <v>3.735</v>
      </c>
      <c r="AN354">
        <v>3.714</v>
      </c>
      <c r="AO354">
        <v>0</v>
      </c>
      <c r="AP354">
        <v>0</v>
      </c>
      <c r="AQ354">
        <v>0</v>
      </c>
      <c r="AR354">
        <v>0</v>
      </c>
      <c r="AS354">
        <v>32</v>
      </c>
      <c r="AT354">
        <v>21.985669666796</v>
      </c>
      <c r="AU354">
        <v>18.700788</v>
      </c>
      <c r="AV354">
        <v>6</v>
      </c>
      <c r="AW354" t="s">
        <v>15</v>
      </c>
    </row>
    <row r="355" spans="1:49" ht="15.75">
      <c r="A355" t="s">
        <v>197</v>
      </c>
      <c r="B355" s="2">
        <f>M355*0.3048</f>
        <v>6.601232111239421</v>
      </c>
      <c r="C355" s="2">
        <f>2.638*(B355^1.752)-1.642</f>
        <v>70.34561702086047</v>
      </c>
      <c r="D355">
        <v>0</v>
      </c>
      <c r="E355" s="1">
        <f t="shared" si="12"/>
        <v>0</v>
      </c>
      <c r="F355">
        <v>468700</v>
      </c>
      <c r="G355" s="3">
        <v>43621.69385416667</v>
      </c>
      <c r="H355">
        <v>29.1739567944125</v>
      </c>
      <c r="I355">
        <v>-90.0768364530103</v>
      </c>
      <c r="J355">
        <v>18.372704</v>
      </c>
      <c r="M355">
        <v>21.657585666796</v>
      </c>
      <c r="N355">
        <v>4.6080964</v>
      </c>
      <c r="O355">
        <v>1666.05320292</v>
      </c>
      <c r="P355">
        <v>17</v>
      </c>
      <c r="Q355">
        <v>5</v>
      </c>
      <c r="R355">
        <v>11.173</v>
      </c>
      <c r="S355">
        <v>21.985669666796</v>
      </c>
      <c r="T355">
        <v>18.700788</v>
      </c>
      <c r="U355">
        <v>6.2186932</v>
      </c>
      <c r="V355">
        <v>2464.45545944</v>
      </c>
      <c r="W355">
        <v>2.23694</v>
      </c>
      <c r="X355">
        <v>4.026492</v>
      </c>
      <c r="Y355">
        <v>0</v>
      </c>
      <c r="Z355">
        <v>60.2</v>
      </c>
      <c r="AA355">
        <v>-2.4</v>
      </c>
      <c r="AB355">
        <v>11.2</v>
      </c>
      <c r="AC355">
        <v>1</v>
      </c>
      <c r="AD355">
        <v>0</v>
      </c>
      <c r="AE355">
        <v>1684</v>
      </c>
      <c r="AF355">
        <v>1024</v>
      </c>
      <c r="AG355">
        <v>1024</v>
      </c>
      <c r="AH355">
        <v>1024</v>
      </c>
      <c r="AI355">
        <v>61.6</v>
      </c>
      <c r="AJ355">
        <v>-85</v>
      </c>
      <c r="AK355">
        <v>53</v>
      </c>
      <c r="AL355">
        <v>3.726</v>
      </c>
      <c r="AM355">
        <v>3.732</v>
      </c>
      <c r="AN355">
        <v>3.715</v>
      </c>
      <c r="AO355">
        <v>0</v>
      </c>
      <c r="AP355">
        <v>0</v>
      </c>
      <c r="AQ355">
        <v>0</v>
      </c>
      <c r="AR355">
        <v>0</v>
      </c>
      <c r="AS355">
        <v>32</v>
      </c>
      <c r="AT355">
        <v>21.657585666796</v>
      </c>
      <c r="AU355">
        <v>18.372704</v>
      </c>
      <c r="AV355">
        <v>6</v>
      </c>
      <c r="AW355" t="s">
        <v>15</v>
      </c>
    </row>
    <row r="356" spans="1:49" ht="15.75">
      <c r="A356" t="s">
        <v>198</v>
      </c>
      <c r="B356" s="2">
        <f>M356*0.3048</f>
        <v>6.601232111239421</v>
      </c>
      <c r="C356" s="2">
        <f>2.638*(B356^1.752)-1.642</f>
        <v>70.34561702086047</v>
      </c>
      <c r="D356">
        <v>1</v>
      </c>
      <c r="E356" s="1">
        <f t="shared" si="12"/>
        <v>0.014215526742816932</v>
      </c>
      <c r="F356">
        <v>471700</v>
      </c>
      <c r="G356" s="3">
        <v>43621.69388888889</v>
      </c>
      <c r="H356">
        <v>29.1739824649432</v>
      </c>
      <c r="I356">
        <v>-90.0767681608984</v>
      </c>
      <c r="J356">
        <v>18.372704</v>
      </c>
      <c r="M356">
        <v>21.657585666796</v>
      </c>
      <c r="N356">
        <v>4.4962494</v>
      </c>
      <c r="O356">
        <v>1642.64769036</v>
      </c>
      <c r="P356">
        <v>16</v>
      </c>
      <c r="Q356">
        <v>5</v>
      </c>
      <c r="R356">
        <v>11.164</v>
      </c>
      <c r="S356">
        <v>21.985669666796</v>
      </c>
      <c r="T356">
        <v>18.700788</v>
      </c>
      <c r="U356">
        <v>6.2186932</v>
      </c>
      <c r="V356">
        <v>2464.45545944</v>
      </c>
      <c r="W356">
        <v>2.013246</v>
      </c>
      <c r="X356">
        <v>4.026492</v>
      </c>
      <c r="Y356">
        <v>0</v>
      </c>
      <c r="Z356">
        <v>60.3</v>
      </c>
      <c r="AA356">
        <v>-2.8</v>
      </c>
      <c r="AB356">
        <v>10.4</v>
      </c>
      <c r="AC356">
        <v>1</v>
      </c>
      <c r="AD356">
        <v>0</v>
      </c>
      <c r="AE356">
        <v>1684</v>
      </c>
      <c r="AF356">
        <v>1024</v>
      </c>
      <c r="AG356">
        <v>1024</v>
      </c>
      <c r="AH356">
        <v>1024</v>
      </c>
      <c r="AI356">
        <v>61.8</v>
      </c>
      <c r="AJ356">
        <v>-85</v>
      </c>
      <c r="AK356">
        <v>53</v>
      </c>
      <c r="AL356">
        <v>3.725</v>
      </c>
      <c r="AM356">
        <v>3.728</v>
      </c>
      <c r="AN356">
        <v>3.711</v>
      </c>
      <c r="AO356">
        <v>0</v>
      </c>
      <c r="AP356">
        <v>0</v>
      </c>
      <c r="AQ356">
        <v>0</v>
      </c>
      <c r="AR356">
        <v>0</v>
      </c>
      <c r="AS356">
        <v>32</v>
      </c>
      <c r="AT356">
        <v>21.657585666796</v>
      </c>
      <c r="AU356">
        <v>18.372704</v>
      </c>
      <c r="AV356">
        <v>6</v>
      </c>
      <c r="AW356" t="s">
        <v>15</v>
      </c>
    </row>
    <row r="357" spans="1:49" ht="15.75">
      <c r="A357" t="s">
        <v>199</v>
      </c>
      <c r="B357" s="2">
        <f>M357*0.3048</f>
        <v>6.601232111239421</v>
      </c>
      <c r="C357" s="2">
        <f>2.638*(B357^1.752)-1.642</f>
        <v>70.34561702086047</v>
      </c>
      <c r="D357">
        <v>5</v>
      </c>
      <c r="E357" s="1">
        <f t="shared" si="12"/>
        <v>0.07107763371408465</v>
      </c>
      <c r="F357">
        <v>475000</v>
      </c>
      <c r="G357" s="3">
        <v>43621.69393518518</v>
      </c>
      <c r="H357">
        <v>29.1740056825421</v>
      </c>
      <c r="I357">
        <v>-90.0766903539079</v>
      </c>
      <c r="J357">
        <v>18.372704</v>
      </c>
      <c r="M357">
        <v>21.657585666796</v>
      </c>
      <c r="N357">
        <v>4.809421</v>
      </c>
      <c r="O357">
        <v>1617.16540608</v>
      </c>
      <c r="P357">
        <v>17</v>
      </c>
      <c r="Q357">
        <v>5</v>
      </c>
      <c r="R357">
        <v>11.188</v>
      </c>
      <c r="S357">
        <v>21.985669666796</v>
      </c>
      <c r="T357">
        <v>18.700788</v>
      </c>
      <c r="U357">
        <v>6.2186932</v>
      </c>
      <c r="V357">
        <v>2464.45545944</v>
      </c>
      <c r="W357">
        <v>1.789552</v>
      </c>
      <c r="X357">
        <v>4.47388</v>
      </c>
      <c r="Y357">
        <v>0</v>
      </c>
      <c r="Z357">
        <v>60.4</v>
      </c>
      <c r="AA357">
        <v>-1.9</v>
      </c>
      <c r="AB357">
        <v>9.3</v>
      </c>
      <c r="AC357">
        <v>1</v>
      </c>
      <c r="AD357">
        <v>0</v>
      </c>
      <c r="AE357">
        <v>1684</v>
      </c>
      <c r="AF357">
        <v>1024</v>
      </c>
      <c r="AG357">
        <v>1024</v>
      </c>
      <c r="AH357">
        <v>1024</v>
      </c>
      <c r="AI357">
        <v>61.7</v>
      </c>
      <c r="AJ357">
        <v>-85</v>
      </c>
      <c r="AK357">
        <v>53</v>
      </c>
      <c r="AL357">
        <v>3.733</v>
      </c>
      <c r="AM357">
        <v>3.736</v>
      </c>
      <c r="AN357">
        <v>3.719</v>
      </c>
      <c r="AO357">
        <v>0</v>
      </c>
      <c r="AP357">
        <v>0</v>
      </c>
      <c r="AQ357">
        <v>0</v>
      </c>
      <c r="AR357">
        <v>0</v>
      </c>
      <c r="AS357">
        <v>32</v>
      </c>
      <c r="AT357">
        <v>21.657585666796</v>
      </c>
      <c r="AU357">
        <v>18.372704</v>
      </c>
      <c r="AV357">
        <v>6</v>
      </c>
      <c r="AW357" t="s">
        <v>15</v>
      </c>
    </row>
    <row r="358" spans="1:49" ht="15.75">
      <c r="A358" t="s">
        <v>200</v>
      </c>
      <c r="B358" s="2">
        <f>M358*0.3048</f>
        <v>6.601232111239421</v>
      </c>
      <c r="C358" s="2">
        <f>2.638*(B358^1.752)-1.642</f>
        <v>70.34561702086047</v>
      </c>
      <c r="D358">
        <v>3</v>
      </c>
      <c r="E358" s="1">
        <f t="shared" si="12"/>
        <v>0.042646580228450796</v>
      </c>
      <c r="F358">
        <v>477700</v>
      </c>
      <c r="G358" s="3">
        <v>43621.69395833334</v>
      </c>
      <c r="H358">
        <v>29.1740252995341</v>
      </c>
      <c r="I358">
        <v>-90.0766292723685</v>
      </c>
      <c r="J358">
        <v>18.372704</v>
      </c>
      <c r="M358">
        <v>21.657585666796</v>
      </c>
      <c r="N358">
        <v>4.4962494</v>
      </c>
      <c r="O358">
        <v>1596.90621908</v>
      </c>
      <c r="P358">
        <v>17</v>
      </c>
      <c r="Q358">
        <v>5</v>
      </c>
      <c r="R358">
        <v>11.159</v>
      </c>
      <c r="S358">
        <v>21.985669666796</v>
      </c>
      <c r="T358">
        <v>18.700788</v>
      </c>
      <c r="U358">
        <v>6.2186932</v>
      </c>
      <c r="V358">
        <v>2464.45545944</v>
      </c>
      <c r="W358">
        <v>2.013246</v>
      </c>
      <c r="X358">
        <v>4.026492</v>
      </c>
      <c r="Y358">
        <v>0</v>
      </c>
      <c r="Z358">
        <v>60.1</v>
      </c>
      <c r="AA358">
        <v>-2.5</v>
      </c>
      <c r="AB358">
        <v>9.8</v>
      </c>
      <c r="AC358">
        <v>1</v>
      </c>
      <c r="AD358">
        <v>0</v>
      </c>
      <c r="AE358">
        <v>1684</v>
      </c>
      <c r="AF358">
        <v>1024</v>
      </c>
      <c r="AG358">
        <v>1024</v>
      </c>
      <c r="AH358">
        <v>1024</v>
      </c>
      <c r="AI358">
        <v>61.9</v>
      </c>
      <c r="AJ358">
        <v>-85</v>
      </c>
      <c r="AK358">
        <v>53</v>
      </c>
      <c r="AL358">
        <v>3.722</v>
      </c>
      <c r="AM358">
        <v>3.728</v>
      </c>
      <c r="AN358">
        <v>3.709</v>
      </c>
      <c r="AO358">
        <v>0</v>
      </c>
      <c r="AP358">
        <v>0</v>
      </c>
      <c r="AQ358">
        <v>0</v>
      </c>
      <c r="AR358">
        <v>0</v>
      </c>
      <c r="AS358">
        <v>32</v>
      </c>
      <c r="AT358">
        <v>21.657585666796</v>
      </c>
      <c r="AU358">
        <v>18.372704</v>
      </c>
      <c r="AV358">
        <v>6</v>
      </c>
      <c r="AW358" t="s">
        <v>15</v>
      </c>
    </row>
    <row r="359" spans="1:49" ht="15.75">
      <c r="A359" t="s">
        <v>201</v>
      </c>
      <c r="B359" s="2">
        <f>M359*0.3048</f>
        <v>6.601232111239421</v>
      </c>
      <c r="C359" s="2">
        <f>2.638*(B359^1.752)-1.642</f>
        <v>70.34561702086047</v>
      </c>
      <c r="D359">
        <v>0</v>
      </c>
      <c r="E359" s="1">
        <f t="shared" si="12"/>
        <v>0</v>
      </c>
      <c r="F359">
        <v>480900</v>
      </c>
      <c r="G359" s="3">
        <v>43621.69399305555</v>
      </c>
      <c r="H359">
        <v>29.1740569131297</v>
      </c>
      <c r="I359">
        <v>-90.0765567264427</v>
      </c>
      <c r="J359">
        <v>18.372704</v>
      </c>
      <c r="M359">
        <v>21.657585666796</v>
      </c>
      <c r="N359">
        <v>4.7199434</v>
      </c>
      <c r="O359">
        <v>1571.22052272</v>
      </c>
      <c r="P359">
        <v>16</v>
      </c>
      <c r="Q359">
        <v>5</v>
      </c>
      <c r="R359">
        <v>11.155</v>
      </c>
      <c r="S359">
        <v>21.985669666796</v>
      </c>
      <c r="T359">
        <v>18.700788</v>
      </c>
      <c r="U359">
        <v>6.2186932</v>
      </c>
      <c r="V359">
        <v>2464.45545944</v>
      </c>
      <c r="W359">
        <v>2.460634</v>
      </c>
      <c r="X359">
        <v>4.026492</v>
      </c>
      <c r="Y359">
        <v>0</v>
      </c>
      <c r="Z359">
        <v>60.1</v>
      </c>
      <c r="AA359">
        <v>-2.1</v>
      </c>
      <c r="AB359">
        <v>10.6</v>
      </c>
      <c r="AC359">
        <v>1</v>
      </c>
      <c r="AD359">
        <v>0</v>
      </c>
      <c r="AE359">
        <v>1684</v>
      </c>
      <c r="AF359">
        <v>1024</v>
      </c>
      <c r="AG359">
        <v>1024</v>
      </c>
      <c r="AH359">
        <v>1024</v>
      </c>
      <c r="AI359">
        <v>61.7</v>
      </c>
      <c r="AJ359">
        <v>-85</v>
      </c>
      <c r="AK359">
        <v>52</v>
      </c>
      <c r="AL359">
        <v>3.721</v>
      </c>
      <c r="AM359">
        <v>3.727</v>
      </c>
      <c r="AN359">
        <v>3.707</v>
      </c>
      <c r="AO359">
        <v>0</v>
      </c>
      <c r="AP359">
        <v>0</v>
      </c>
      <c r="AQ359">
        <v>0</v>
      </c>
      <c r="AR359">
        <v>0</v>
      </c>
      <c r="AS359">
        <v>32</v>
      </c>
      <c r="AT359">
        <v>21.657585666796</v>
      </c>
      <c r="AU359">
        <v>18.372704</v>
      </c>
      <c r="AV359">
        <v>6</v>
      </c>
      <c r="AW359" t="s">
        <v>15</v>
      </c>
    </row>
    <row r="360" spans="1:49" ht="15.75">
      <c r="A360" t="s">
        <v>202</v>
      </c>
      <c r="B360" s="2">
        <f>M360*0.3048</f>
        <v>6.601232111239421</v>
      </c>
      <c r="C360" s="2">
        <f>2.638*(B360^1.752)-1.642</f>
        <v>70.34561702086047</v>
      </c>
      <c r="D360">
        <v>1</v>
      </c>
      <c r="E360" s="1">
        <f t="shared" si="12"/>
        <v>0.014215526742816932</v>
      </c>
      <c r="F360">
        <v>483700</v>
      </c>
      <c r="G360" s="3">
        <v>43621.694027777776</v>
      </c>
      <c r="H360">
        <v>29.1740840550441</v>
      </c>
      <c r="I360">
        <v>-90.076496853102</v>
      </c>
      <c r="J360">
        <v>18.372704</v>
      </c>
      <c r="M360">
        <v>21.657585666796</v>
      </c>
      <c r="N360">
        <v>4.7199434</v>
      </c>
      <c r="O360">
        <v>1549.8196034</v>
      </c>
      <c r="P360">
        <v>17</v>
      </c>
      <c r="Q360">
        <v>5</v>
      </c>
      <c r="R360">
        <v>11.145</v>
      </c>
      <c r="S360">
        <v>21.985669666796</v>
      </c>
      <c r="T360">
        <v>18.700788</v>
      </c>
      <c r="U360">
        <v>6.2186932</v>
      </c>
      <c r="V360">
        <v>2464.45545944</v>
      </c>
      <c r="W360">
        <v>2.460634</v>
      </c>
      <c r="X360">
        <v>4.026492</v>
      </c>
      <c r="Y360">
        <v>0</v>
      </c>
      <c r="Z360">
        <v>60.2</v>
      </c>
      <c r="AA360">
        <v>-2</v>
      </c>
      <c r="AB360">
        <v>10.7</v>
      </c>
      <c r="AC360">
        <v>1</v>
      </c>
      <c r="AD360">
        <v>0</v>
      </c>
      <c r="AE360">
        <v>1684</v>
      </c>
      <c r="AF360">
        <v>1024</v>
      </c>
      <c r="AG360">
        <v>1024</v>
      </c>
      <c r="AH360">
        <v>1024</v>
      </c>
      <c r="AI360">
        <v>61.6</v>
      </c>
      <c r="AJ360">
        <v>-85</v>
      </c>
      <c r="AK360">
        <v>52</v>
      </c>
      <c r="AL360">
        <v>3.717</v>
      </c>
      <c r="AM360">
        <v>3.724</v>
      </c>
      <c r="AN360">
        <v>3.704</v>
      </c>
      <c r="AO360">
        <v>0</v>
      </c>
      <c r="AP360">
        <v>0</v>
      </c>
      <c r="AQ360">
        <v>0</v>
      </c>
      <c r="AR360">
        <v>0</v>
      </c>
      <c r="AS360">
        <v>32</v>
      </c>
      <c r="AT360">
        <v>21.657585666796</v>
      </c>
      <c r="AU360">
        <v>18.372704</v>
      </c>
      <c r="AV360">
        <v>6</v>
      </c>
      <c r="AW360" t="s">
        <v>15</v>
      </c>
    </row>
    <row r="361" spans="1:49" ht="15.75">
      <c r="A361" t="s">
        <v>203</v>
      </c>
      <c r="B361" s="2">
        <f>M361*0.3048</f>
        <v>6.601232111239421</v>
      </c>
      <c r="C361" s="2">
        <f>2.638*(B361^1.752)-1.642</f>
        <v>70.34561702086047</v>
      </c>
      <c r="D361">
        <v>0</v>
      </c>
      <c r="E361" s="1">
        <f t="shared" si="12"/>
        <v>0</v>
      </c>
      <c r="F361">
        <v>486700</v>
      </c>
      <c r="G361" s="3">
        <v>43621.6940625</v>
      </c>
      <c r="H361">
        <v>29.1741171093827</v>
      </c>
      <c r="I361">
        <v>-90.0764323482283</v>
      </c>
      <c r="J361">
        <v>18.372704</v>
      </c>
      <c r="M361">
        <v>21.657585666796</v>
      </c>
      <c r="N361">
        <v>5.0778538</v>
      </c>
      <c r="O361">
        <v>1526.01382836</v>
      </c>
      <c r="P361">
        <v>17</v>
      </c>
      <c r="Q361">
        <v>5</v>
      </c>
      <c r="R361">
        <v>11.143</v>
      </c>
      <c r="S361">
        <v>21.985669666796</v>
      </c>
      <c r="T361">
        <v>18.700788</v>
      </c>
      <c r="U361">
        <v>6.2186932</v>
      </c>
      <c r="V361">
        <v>2464.45545944</v>
      </c>
      <c r="W361">
        <v>3.35541</v>
      </c>
      <c r="X361">
        <v>3.802798</v>
      </c>
      <c r="Y361">
        <v>0</v>
      </c>
      <c r="Z361">
        <v>60.3</v>
      </c>
      <c r="AA361">
        <v>-1.9</v>
      </c>
      <c r="AB361">
        <v>8.6</v>
      </c>
      <c r="AC361">
        <v>1</v>
      </c>
      <c r="AD361">
        <v>0</v>
      </c>
      <c r="AE361">
        <v>1684</v>
      </c>
      <c r="AF361">
        <v>775</v>
      </c>
      <c r="AG361">
        <v>1024</v>
      </c>
      <c r="AH361">
        <v>1024</v>
      </c>
      <c r="AI361">
        <v>61.5</v>
      </c>
      <c r="AJ361">
        <v>-85</v>
      </c>
      <c r="AK361">
        <v>52</v>
      </c>
      <c r="AL361">
        <v>3.718</v>
      </c>
      <c r="AM361">
        <v>3.722</v>
      </c>
      <c r="AN361">
        <v>3.703</v>
      </c>
      <c r="AO361">
        <v>0</v>
      </c>
      <c r="AP361">
        <v>0</v>
      </c>
      <c r="AQ361">
        <v>0</v>
      </c>
      <c r="AR361">
        <v>0</v>
      </c>
      <c r="AS361">
        <v>32</v>
      </c>
      <c r="AT361">
        <v>21.657585666796</v>
      </c>
      <c r="AU361">
        <v>18.372704</v>
      </c>
      <c r="AV361">
        <v>6</v>
      </c>
      <c r="AW361" t="s">
        <v>15</v>
      </c>
    </row>
    <row r="362" spans="1:49" ht="15.75">
      <c r="A362" t="s">
        <v>204</v>
      </c>
      <c r="B362" s="2">
        <f>M362*0.3048</f>
        <v>6.601232111239421</v>
      </c>
      <c r="C362" s="2">
        <f>2.638*(B362^1.752)-1.642</f>
        <v>70.34561702086047</v>
      </c>
      <c r="D362">
        <v>0</v>
      </c>
      <c r="E362" s="1">
        <f t="shared" si="12"/>
        <v>0</v>
      </c>
      <c r="F362">
        <v>489700</v>
      </c>
      <c r="G362" s="3">
        <v>43621.69409722222</v>
      </c>
      <c r="H362">
        <v>29.1741612523567</v>
      </c>
      <c r="I362">
        <v>-90.0763748187553</v>
      </c>
      <c r="J362">
        <v>18.372704</v>
      </c>
      <c r="M362">
        <v>21.657585666796</v>
      </c>
      <c r="N362">
        <v>4.7423128</v>
      </c>
      <c r="O362">
        <v>1501.88981184</v>
      </c>
      <c r="P362">
        <v>17</v>
      </c>
      <c r="Q362">
        <v>5</v>
      </c>
      <c r="R362">
        <v>11.145</v>
      </c>
      <c r="S362">
        <v>21.985669666796</v>
      </c>
      <c r="T362">
        <v>18.700788</v>
      </c>
      <c r="U362">
        <v>6.2186932</v>
      </c>
      <c r="V362">
        <v>2464.45545944</v>
      </c>
      <c r="W362">
        <v>3.35541</v>
      </c>
      <c r="X362">
        <v>3.35541</v>
      </c>
      <c r="Y362">
        <v>0</v>
      </c>
      <c r="Z362">
        <v>60.1</v>
      </c>
      <c r="AA362">
        <v>-2.5</v>
      </c>
      <c r="AB362">
        <v>9.7</v>
      </c>
      <c r="AC362">
        <v>1</v>
      </c>
      <c r="AD362">
        <v>0</v>
      </c>
      <c r="AE362">
        <v>1684</v>
      </c>
      <c r="AF362">
        <v>771</v>
      </c>
      <c r="AG362">
        <v>1024</v>
      </c>
      <c r="AH362">
        <v>1024</v>
      </c>
      <c r="AI362">
        <v>61.5</v>
      </c>
      <c r="AJ362">
        <v>-85</v>
      </c>
      <c r="AK362">
        <v>51</v>
      </c>
      <c r="AL362">
        <v>3.718</v>
      </c>
      <c r="AM362">
        <v>3.724</v>
      </c>
      <c r="AN362">
        <v>3.703</v>
      </c>
      <c r="AO362">
        <v>0</v>
      </c>
      <c r="AP362">
        <v>0</v>
      </c>
      <c r="AQ362">
        <v>0</v>
      </c>
      <c r="AR362">
        <v>0</v>
      </c>
      <c r="AS362">
        <v>32</v>
      </c>
      <c r="AT362">
        <v>21.657585666796</v>
      </c>
      <c r="AU362">
        <v>18.372704</v>
      </c>
      <c r="AV362">
        <v>6</v>
      </c>
      <c r="AW362" t="s">
        <v>15</v>
      </c>
    </row>
    <row r="363" spans="1:49" ht="15.75">
      <c r="A363" t="s">
        <v>205</v>
      </c>
      <c r="B363" s="2">
        <f>M363*0.3048</f>
        <v>6.601232111239421</v>
      </c>
      <c r="C363" s="2">
        <f>2.638*(B363^1.752)-1.642</f>
        <v>70.34561702086047</v>
      </c>
      <c r="D363">
        <v>1</v>
      </c>
      <c r="E363" s="1">
        <f t="shared" si="12"/>
        <v>0.014215526742816932</v>
      </c>
      <c r="F363">
        <v>492800</v>
      </c>
      <c r="G363" s="3">
        <v>43621.69414351852</v>
      </c>
      <c r="H363">
        <v>29.1742102611735</v>
      </c>
      <c r="I363">
        <v>-90.0763128269851</v>
      </c>
      <c r="J363">
        <v>18.372704</v>
      </c>
      <c r="M363">
        <v>21.657585666796</v>
      </c>
      <c r="N363">
        <v>4.8988986</v>
      </c>
      <c r="O363">
        <v>1475.62668764</v>
      </c>
      <c r="P363">
        <v>16</v>
      </c>
      <c r="Q363">
        <v>5</v>
      </c>
      <c r="R363">
        <v>11.132</v>
      </c>
      <c r="S363">
        <v>21.985669666796</v>
      </c>
      <c r="T363">
        <v>18.700788</v>
      </c>
      <c r="U363">
        <v>6.2186932</v>
      </c>
      <c r="V363">
        <v>2464.45545944</v>
      </c>
      <c r="W363">
        <v>3.579104</v>
      </c>
      <c r="X363">
        <v>3.35541</v>
      </c>
      <c r="Y363">
        <v>0</v>
      </c>
      <c r="Z363">
        <v>60.2</v>
      </c>
      <c r="AA363">
        <v>-2.3</v>
      </c>
      <c r="AB363">
        <v>9.3</v>
      </c>
      <c r="AC363">
        <v>1</v>
      </c>
      <c r="AD363">
        <v>0</v>
      </c>
      <c r="AE363">
        <v>1684</v>
      </c>
      <c r="AF363">
        <v>750</v>
      </c>
      <c r="AG363">
        <v>1024</v>
      </c>
      <c r="AH363">
        <v>1024</v>
      </c>
      <c r="AI363">
        <v>61.4</v>
      </c>
      <c r="AJ363">
        <v>-85</v>
      </c>
      <c r="AK363">
        <v>51</v>
      </c>
      <c r="AL363">
        <v>3.714</v>
      </c>
      <c r="AM363">
        <v>3.719</v>
      </c>
      <c r="AN363">
        <v>3.699</v>
      </c>
      <c r="AO363">
        <v>0</v>
      </c>
      <c r="AP363">
        <v>0</v>
      </c>
      <c r="AQ363">
        <v>0</v>
      </c>
      <c r="AR363">
        <v>0</v>
      </c>
      <c r="AS363">
        <v>32</v>
      </c>
      <c r="AT363">
        <v>21.657585666796</v>
      </c>
      <c r="AU363">
        <v>18.372704</v>
      </c>
      <c r="AV363">
        <v>6</v>
      </c>
      <c r="AW363" t="s">
        <v>15</v>
      </c>
    </row>
    <row r="364" spans="1:49" ht="15.75">
      <c r="A364" t="s">
        <v>206</v>
      </c>
      <c r="B364" s="2">
        <f>M364*0.3048</f>
        <v>6.601232111239421</v>
      </c>
      <c r="C364" s="2">
        <f>2.638*(B364^1.752)-1.642</f>
        <v>70.34561702086047</v>
      </c>
      <c r="D364">
        <v>1</v>
      </c>
      <c r="E364" s="1">
        <f t="shared" si="12"/>
        <v>0.014215526742816932</v>
      </c>
      <c r="F364">
        <v>495700</v>
      </c>
      <c r="G364" s="3">
        <v>43621.69416666667</v>
      </c>
      <c r="H364">
        <v>29.1742500469004</v>
      </c>
      <c r="I364">
        <v>-90.076251872294</v>
      </c>
      <c r="J364">
        <v>18.372704</v>
      </c>
      <c r="M364">
        <v>21.657585666796</v>
      </c>
      <c r="N364">
        <v>5.033115</v>
      </c>
      <c r="O364">
        <v>1451.45345852</v>
      </c>
      <c r="P364">
        <v>16</v>
      </c>
      <c r="Q364">
        <v>5</v>
      </c>
      <c r="R364">
        <v>11.121</v>
      </c>
      <c r="S364">
        <v>21.985669666796</v>
      </c>
      <c r="T364">
        <v>18.700788</v>
      </c>
      <c r="U364">
        <v>6.2186932</v>
      </c>
      <c r="V364">
        <v>2464.45545944</v>
      </c>
      <c r="W364">
        <v>2.684328</v>
      </c>
      <c r="X364">
        <v>4.250186</v>
      </c>
      <c r="Y364">
        <v>0</v>
      </c>
      <c r="Z364">
        <v>60.3</v>
      </c>
      <c r="AA364">
        <v>-1.1</v>
      </c>
      <c r="AB364">
        <v>11.4</v>
      </c>
      <c r="AC364">
        <v>1</v>
      </c>
      <c r="AD364">
        <v>0</v>
      </c>
      <c r="AE364">
        <v>1684</v>
      </c>
      <c r="AF364">
        <v>1024</v>
      </c>
      <c r="AG364">
        <v>1024</v>
      </c>
      <c r="AH364">
        <v>1024</v>
      </c>
      <c r="AI364">
        <v>61.3</v>
      </c>
      <c r="AJ364">
        <v>-85</v>
      </c>
      <c r="AK364">
        <v>51</v>
      </c>
      <c r="AL364">
        <v>3.712</v>
      </c>
      <c r="AM364">
        <v>3.716</v>
      </c>
      <c r="AN364">
        <v>3.693</v>
      </c>
      <c r="AO364">
        <v>0</v>
      </c>
      <c r="AP364">
        <v>0</v>
      </c>
      <c r="AQ364">
        <v>0</v>
      </c>
      <c r="AR364">
        <v>0</v>
      </c>
      <c r="AS364">
        <v>32</v>
      </c>
      <c r="AT364">
        <v>21.657585666796</v>
      </c>
      <c r="AU364">
        <v>18.372704</v>
      </c>
      <c r="AV364">
        <v>6</v>
      </c>
      <c r="AW364" t="s">
        <v>15</v>
      </c>
    </row>
    <row r="365" spans="1:49" ht="15.75">
      <c r="A365" t="s">
        <v>207</v>
      </c>
      <c r="B365" s="2">
        <f>M365*0.3048</f>
        <v>6.601232111239421</v>
      </c>
      <c r="C365" s="2">
        <f>2.638*(B365^1.752)-1.642</f>
        <v>70.34561702086047</v>
      </c>
      <c r="D365">
        <v>1</v>
      </c>
      <c r="E365" s="1">
        <f t="shared" si="12"/>
        <v>0.014215526742816932</v>
      </c>
      <c r="F365">
        <v>498800</v>
      </c>
      <c r="G365" s="3">
        <v>43621.69421296296</v>
      </c>
      <c r="H365">
        <v>29.1742770637503</v>
      </c>
      <c r="I365">
        <v>-90.0761829738849</v>
      </c>
      <c r="J365">
        <v>18.372704</v>
      </c>
      <c r="M365">
        <v>21.657585666796</v>
      </c>
      <c r="N365">
        <v>4.8988986</v>
      </c>
      <c r="O365">
        <v>1427.6411218</v>
      </c>
      <c r="P365">
        <v>16</v>
      </c>
      <c r="Q365">
        <v>5</v>
      </c>
      <c r="R365">
        <v>11.118</v>
      </c>
      <c r="S365">
        <v>21.985669666796</v>
      </c>
      <c r="T365">
        <v>18.700788</v>
      </c>
      <c r="U365">
        <v>6.2186932</v>
      </c>
      <c r="V365">
        <v>2464.45545944</v>
      </c>
      <c r="W365">
        <v>2.013246</v>
      </c>
      <c r="X365">
        <v>4.47388</v>
      </c>
      <c r="Y365">
        <v>0</v>
      </c>
      <c r="Z365">
        <v>60.4</v>
      </c>
      <c r="AA365">
        <v>-1.5</v>
      </c>
      <c r="AB365">
        <v>10.1</v>
      </c>
      <c r="AC365">
        <v>1</v>
      </c>
      <c r="AD365">
        <v>0</v>
      </c>
      <c r="AE365">
        <v>1684</v>
      </c>
      <c r="AF365">
        <v>1024</v>
      </c>
      <c r="AG365">
        <v>1024</v>
      </c>
      <c r="AH365">
        <v>1024</v>
      </c>
      <c r="AI365">
        <v>61.4</v>
      </c>
      <c r="AJ365">
        <v>-85</v>
      </c>
      <c r="AK365">
        <v>50</v>
      </c>
      <c r="AL365">
        <v>3.713</v>
      </c>
      <c r="AM365">
        <v>3.714</v>
      </c>
      <c r="AN365">
        <v>3.691</v>
      </c>
      <c r="AO365">
        <v>0</v>
      </c>
      <c r="AP365">
        <v>0</v>
      </c>
      <c r="AQ365">
        <v>0</v>
      </c>
      <c r="AR365">
        <v>0</v>
      </c>
      <c r="AS365">
        <v>32</v>
      </c>
      <c r="AT365">
        <v>21.657585666796</v>
      </c>
      <c r="AU365">
        <v>18.372704</v>
      </c>
      <c r="AV365">
        <v>6</v>
      </c>
      <c r="AW365" t="s">
        <v>15</v>
      </c>
    </row>
    <row r="366" spans="1:49" ht="15.75">
      <c r="A366" t="s">
        <v>208</v>
      </c>
      <c r="B366" s="2">
        <f>M366*0.3048</f>
        <v>6.601232111239421</v>
      </c>
      <c r="C366" s="2">
        <f>2.638*(B366^1.752)-1.642</f>
        <v>70.34561702086047</v>
      </c>
      <c r="D366">
        <v>1</v>
      </c>
      <c r="E366" s="1">
        <f t="shared" si="12"/>
        <v>0.014215526742816932</v>
      </c>
      <c r="F366">
        <v>501600</v>
      </c>
      <c r="G366" s="3">
        <v>43621.694236111114</v>
      </c>
      <c r="H366">
        <v>29.1743024278729</v>
      </c>
      <c r="I366">
        <v>-90.0761201343662</v>
      </c>
      <c r="J366">
        <v>18.372704</v>
      </c>
      <c r="M366">
        <v>21.657585666796</v>
      </c>
      <c r="N366">
        <v>4.9660068</v>
      </c>
      <c r="O366">
        <v>1405.7907274</v>
      </c>
      <c r="P366">
        <v>16</v>
      </c>
      <c r="Q366">
        <v>5</v>
      </c>
      <c r="R366">
        <v>11.108</v>
      </c>
      <c r="S366">
        <v>21.985669666796</v>
      </c>
      <c r="T366">
        <v>18.700788</v>
      </c>
      <c r="U366">
        <v>6.2186932</v>
      </c>
      <c r="V366">
        <v>2464.45545944</v>
      </c>
      <c r="W366">
        <v>2.908022</v>
      </c>
      <c r="X366">
        <v>4.026492</v>
      </c>
      <c r="Y366">
        <v>0</v>
      </c>
      <c r="Z366">
        <v>60.3</v>
      </c>
      <c r="AA366">
        <v>-1.5</v>
      </c>
      <c r="AB366">
        <v>8.6</v>
      </c>
      <c r="AC366">
        <v>1</v>
      </c>
      <c r="AD366">
        <v>0</v>
      </c>
      <c r="AE366">
        <v>1684</v>
      </c>
      <c r="AF366">
        <v>811</v>
      </c>
      <c r="AG366">
        <v>1024</v>
      </c>
      <c r="AH366">
        <v>1024</v>
      </c>
      <c r="AI366">
        <v>61.5</v>
      </c>
      <c r="AJ366">
        <v>-85</v>
      </c>
      <c r="AK366">
        <v>50</v>
      </c>
      <c r="AL366">
        <v>3.708</v>
      </c>
      <c r="AM366">
        <v>3.711</v>
      </c>
      <c r="AN366">
        <v>3.689</v>
      </c>
      <c r="AO366">
        <v>0</v>
      </c>
      <c r="AP366">
        <v>0</v>
      </c>
      <c r="AQ366">
        <v>0</v>
      </c>
      <c r="AR366">
        <v>0</v>
      </c>
      <c r="AS366">
        <v>32</v>
      </c>
      <c r="AT366">
        <v>21.657585666796</v>
      </c>
      <c r="AU366">
        <v>18.372704</v>
      </c>
      <c r="AV366">
        <v>6</v>
      </c>
      <c r="AW366" t="s">
        <v>15</v>
      </c>
    </row>
    <row r="367" spans="1:49" ht="15.75">
      <c r="A367" t="s">
        <v>209</v>
      </c>
      <c r="B367" s="2">
        <f>M367*0.3048</f>
        <v>6.601232111239421</v>
      </c>
      <c r="C367" s="2">
        <f>2.638*(B367^1.752)-1.642</f>
        <v>70.34561702086047</v>
      </c>
      <c r="D367">
        <v>2</v>
      </c>
      <c r="E367" s="1">
        <f t="shared" si="12"/>
        <v>0.028431053485633864</v>
      </c>
      <c r="F367">
        <v>504600</v>
      </c>
      <c r="G367" s="3">
        <v>43621.69427083333</v>
      </c>
      <c r="H367">
        <v>29.1743385512943</v>
      </c>
      <c r="I367">
        <v>-90.0760619109953</v>
      </c>
      <c r="J367">
        <v>18.372704</v>
      </c>
      <c r="M367">
        <v>21.657585666796</v>
      </c>
      <c r="N367">
        <v>3.9817532</v>
      </c>
      <c r="O367">
        <v>1383.06434872</v>
      </c>
      <c r="P367">
        <v>16</v>
      </c>
      <c r="Q367">
        <v>5</v>
      </c>
      <c r="R367">
        <v>11.103</v>
      </c>
      <c r="S367">
        <v>21.985669666796</v>
      </c>
      <c r="T367">
        <v>18.700788</v>
      </c>
      <c r="U367">
        <v>6.2186932</v>
      </c>
      <c r="V367">
        <v>2464.45545944</v>
      </c>
      <c r="W367">
        <v>2.460634</v>
      </c>
      <c r="X367">
        <v>3.131716</v>
      </c>
      <c r="Y367">
        <v>0</v>
      </c>
      <c r="Z367">
        <v>60.2</v>
      </c>
      <c r="AA367">
        <v>-2.6</v>
      </c>
      <c r="AB367">
        <v>8.9</v>
      </c>
      <c r="AC367">
        <v>1</v>
      </c>
      <c r="AD367">
        <v>0</v>
      </c>
      <c r="AE367">
        <v>1684</v>
      </c>
      <c r="AF367">
        <v>861</v>
      </c>
      <c r="AG367">
        <v>1024</v>
      </c>
      <c r="AH367">
        <v>1024</v>
      </c>
      <c r="AI367">
        <v>61.6</v>
      </c>
      <c r="AJ367">
        <v>-85</v>
      </c>
      <c r="AK367">
        <v>50</v>
      </c>
      <c r="AL367">
        <v>3.706</v>
      </c>
      <c r="AM367">
        <v>3.71</v>
      </c>
      <c r="AN367">
        <v>3.687</v>
      </c>
      <c r="AO367">
        <v>0</v>
      </c>
      <c r="AP367">
        <v>0</v>
      </c>
      <c r="AQ367">
        <v>0</v>
      </c>
      <c r="AR367">
        <v>0</v>
      </c>
      <c r="AS367">
        <v>32</v>
      </c>
      <c r="AT367">
        <v>21.657585666796</v>
      </c>
      <c r="AU367">
        <v>18.372704</v>
      </c>
      <c r="AV367">
        <v>6</v>
      </c>
      <c r="AW367" t="s">
        <v>15</v>
      </c>
    </row>
    <row r="368" spans="1:49" ht="15.75">
      <c r="A368" t="s">
        <v>210</v>
      </c>
      <c r="B368" s="2">
        <f>M368*0.3048</f>
        <v>6.601232111239421</v>
      </c>
      <c r="C368" s="2">
        <f>2.638*(B368^1.752)-1.642</f>
        <v>70.34561702086047</v>
      </c>
      <c r="D368">
        <v>1</v>
      </c>
      <c r="E368" s="1">
        <f t="shared" si="12"/>
        <v>0.014215526742816932</v>
      </c>
      <c r="F368">
        <v>507600</v>
      </c>
      <c r="G368" s="3">
        <v>43621.69430555555</v>
      </c>
      <c r="H368">
        <v>29.1743758424013</v>
      </c>
      <c r="I368">
        <v>-90.0759985665952</v>
      </c>
      <c r="J368">
        <v>18.372704</v>
      </c>
      <c r="M368">
        <v>21.657585666796</v>
      </c>
      <c r="N368">
        <v>4.8317904</v>
      </c>
      <c r="O368">
        <v>1358.73363928</v>
      </c>
      <c r="P368">
        <v>16</v>
      </c>
      <c r="Q368">
        <v>5</v>
      </c>
      <c r="R368">
        <v>11.105</v>
      </c>
      <c r="S368">
        <v>21.985669666796</v>
      </c>
      <c r="T368">
        <v>18.700788</v>
      </c>
      <c r="U368">
        <v>6.2186932</v>
      </c>
      <c r="V368">
        <v>2464.45545944</v>
      </c>
      <c r="W368">
        <v>2.684328</v>
      </c>
      <c r="X368">
        <v>4.026492</v>
      </c>
      <c r="Y368">
        <v>0</v>
      </c>
      <c r="Z368">
        <v>60.2</v>
      </c>
      <c r="AA368">
        <v>-1.4</v>
      </c>
      <c r="AB368">
        <v>10.6</v>
      </c>
      <c r="AC368">
        <v>1</v>
      </c>
      <c r="AD368">
        <v>0</v>
      </c>
      <c r="AE368">
        <v>1684</v>
      </c>
      <c r="AF368">
        <v>1024</v>
      </c>
      <c r="AG368">
        <v>1024</v>
      </c>
      <c r="AH368">
        <v>1024</v>
      </c>
      <c r="AI368">
        <v>61.2</v>
      </c>
      <c r="AJ368">
        <v>-85</v>
      </c>
      <c r="AK368">
        <v>50</v>
      </c>
      <c r="AL368">
        <v>3.707</v>
      </c>
      <c r="AM368">
        <v>3.707</v>
      </c>
      <c r="AN368">
        <v>3.691</v>
      </c>
      <c r="AO368">
        <v>0</v>
      </c>
      <c r="AP368">
        <v>0</v>
      </c>
      <c r="AQ368">
        <v>0</v>
      </c>
      <c r="AR368">
        <v>0</v>
      </c>
      <c r="AS368">
        <v>32</v>
      </c>
      <c r="AT368">
        <v>21.657585666796</v>
      </c>
      <c r="AU368">
        <v>18.372704</v>
      </c>
      <c r="AV368">
        <v>6</v>
      </c>
      <c r="AW368" t="s">
        <v>15</v>
      </c>
    </row>
    <row r="369" spans="1:49" ht="15.75">
      <c r="A369" t="s">
        <v>211</v>
      </c>
      <c r="B369" s="2">
        <f>M369*0.3048</f>
        <v>6.501232108039421</v>
      </c>
      <c r="C369" s="2">
        <f>2.638*(B369^1.752)-1.642</f>
        <v>68.44592583967066</v>
      </c>
      <c r="D369">
        <v>0</v>
      </c>
      <c r="E369" s="1">
        <f t="shared" si="12"/>
        <v>0</v>
      </c>
      <c r="F369">
        <v>510700</v>
      </c>
      <c r="G369" s="3">
        <v>43621.694340277776</v>
      </c>
      <c r="H369">
        <v>29.1744104986077</v>
      </c>
      <c r="I369">
        <v>-90.0759354149794</v>
      </c>
      <c r="J369">
        <v>18.04462</v>
      </c>
      <c r="M369">
        <v>21.329501666796</v>
      </c>
      <c r="N369">
        <v>4.7646822</v>
      </c>
      <c r="O369">
        <v>1334.97051516</v>
      </c>
      <c r="P369">
        <v>16</v>
      </c>
      <c r="Q369">
        <v>5</v>
      </c>
      <c r="R369">
        <v>11.1</v>
      </c>
      <c r="S369">
        <v>21.985669666796</v>
      </c>
      <c r="T369">
        <v>18.700788</v>
      </c>
      <c r="U369">
        <v>6.2186932</v>
      </c>
      <c r="V369">
        <v>2464.45545944</v>
      </c>
      <c r="W369">
        <v>3.131716</v>
      </c>
      <c r="X369">
        <v>3.579104</v>
      </c>
      <c r="Y369">
        <v>0</v>
      </c>
      <c r="Z369">
        <v>60.4</v>
      </c>
      <c r="AA369">
        <v>-1.6</v>
      </c>
      <c r="AB369">
        <v>8.1</v>
      </c>
      <c r="AC369">
        <v>1</v>
      </c>
      <c r="AD369">
        <v>0</v>
      </c>
      <c r="AE369">
        <v>1684</v>
      </c>
      <c r="AF369">
        <v>769</v>
      </c>
      <c r="AG369">
        <v>1024</v>
      </c>
      <c r="AH369">
        <v>1024</v>
      </c>
      <c r="AI369">
        <v>61.2</v>
      </c>
      <c r="AJ369">
        <v>-85</v>
      </c>
      <c r="AK369">
        <v>49</v>
      </c>
      <c r="AL369">
        <v>3.705</v>
      </c>
      <c r="AM369">
        <v>3.705</v>
      </c>
      <c r="AN369">
        <v>3.69</v>
      </c>
      <c r="AO369">
        <v>0</v>
      </c>
      <c r="AP369">
        <v>0</v>
      </c>
      <c r="AQ369">
        <v>0</v>
      </c>
      <c r="AR369">
        <v>0</v>
      </c>
      <c r="AS369">
        <v>32</v>
      </c>
      <c r="AT369">
        <v>21.329501666796</v>
      </c>
      <c r="AU369">
        <v>18.04462</v>
      </c>
      <c r="AV369">
        <v>6</v>
      </c>
      <c r="AW369" t="s">
        <v>15</v>
      </c>
    </row>
    <row r="370" spans="1:49" ht="15.75">
      <c r="A370" t="s">
        <v>212</v>
      </c>
      <c r="B370" s="2">
        <f>M370*0.3048</f>
        <v>6.601232111239421</v>
      </c>
      <c r="C370" s="2">
        <f>2.638*(B370^1.752)-1.642</f>
        <v>70.34561702086047</v>
      </c>
      <c r="D370">
        <v>1</v>
      </c>
      <c r="E370" s="1">
        <f t="shared" si="12"/>
        <v>0.014215526742816932</v>
      </c>
      <c r="F370">
        <v>513900</v>
      </c>
      <c r="G370" s="3">
        <v>43621.694386574076</v>
      </c>
      <c r="H370">
        <v>29.1744566228118</v>
      </c>
      <c r="I370">
        <v>-90.0758705948688</v>
      </c>
      <c r="J370">
        <v>18.372704</v>
      </c>
      <c r="M370">
        <v>21.657585666796</v>
      </c>
      <c r="N370">
        <v>4.7870516</v>
      </c>
      <c r="O370">
        <v>1308.5138214</v>
      </c>
      <c r="P370">
        <v>17</v>
      </c>
      <c r="Q370">
        <v>5</v>
      </c>
      <c r="R370">
        <v>11.1</v>
      </c>
      <c r="S370">
        <v>21.985669666796</v>
      </c>
      <c r="T370">
        <v>18.700788</v>
      </c>
      <c r="U370">
        <v>6.2186932</v>
      </c>
      <c r="V370">
        <v>2464.45545944</v>
      </c>
      <c r="W370">
        <v>2.908022</v>
      </c>
      <c r="X370">
        <v>3.802798</v>
      </c>
      <c r="Y370">
        <v>0</v>
      </c>
      <c r="Z370">
        <v>60.3</v>
      </c>
      <c r="AA370">
        <v>-1.4</v>
      </c>
      <c r="AB370">
        <v>9.8</v>
      </c>
      <c r="AC370">
        <v>1</v>
      </c>
      <c r="AD370">
        <v>0</v>
      </c>
      <c r="AE370">
        <v>1684</v>
      </c>
      <c r="AF370">
        <v>905</v>
      </c>
      <c r="AG370">
        <v>1024</v>
      </c>
      <c r="AH370">
        <v>1024</v>
      </c>
      <c r="AI370">
        <v>61.3</v>
      </c>
      <c r="AJ370">
        <v>-85</v>
      </c>
      <c r="AK370">
        <v>49</v>
      </c>
      <c r="AL370">
        <v>3.705</v>
      </c>
      <c r="AM370">
        <v>3.706</v>
      </c>
      <c r="AN370">
        <v>3.689</v>
      </c>
      <c r="AO370">
        <v>0</v>
      </c>
      <c r="AP370">
        <v>0</v>
      </c>
      <c r="AQ370">
        <v>0</v>
      </c>
      <c r="AR370">
        <v>0</v>
      </c>
      <c r="AS370">
        <v>32</v>
      </c>
      <c r="AT370">
        <v>21.657585666796</v>
      </c>
      <c r="AU370">
        <v>18.372704</v>
      </c>
      <c r="AV370">
        <v>6</v>
      </c>
      <c r="AW370" t="s">
        <v>15</v>
      </c>
    </row>
    <row r="371" spans="1:49" ht="15.75">
      <c r="A371" t="s">
        <v>213</v>
      </c>
      <c r="B371" s="2">
        <f>M371*0.3048</f>
        <v>6.501232108039421</v>
      </c>
      <c r="C371" s="2">
        <f>2.638*(B371^1.752)-1.642</f>
        <v>68.44592583967066</v>
      </c>
      <c r="D371">
        <v>0</v>
      </c>
      <c r="E371" s="1">
        <f t="shared" si="12"/>
        <v>0</v>
      </c>
      <c r="F371">
        <v>516700</v>
      </c>
      <c r="G371" s="3">
        <v>43621.6944212963</v>
      </c>
      <c r="H371">
        <v>29.1744886386983</v>
      </c>
      <c r="I371">
        <v>-90.0758133586541</v>
      </c>
      <c r="J371">
        <v>18.04462</v>
      </c>
      <c r="M371">
        <v>21.329501666796</v>
      </c>
      <c r="N371">
        <v>4.7870516</v>
      </c>
      <c r="O371">
        <v>1286.8602774</v>
      </c>
      <c r="P371">
        <v>17</v>
      </c>
      <c r="Q371">
        <v>5</v>
      </c>
      <c r="R371">
        <v>11.099</v>
      </c>
      <c r="S371">
        <v>21.985669666796</v>
      </c>
      <c r="T371">
        <v>18.700788</v>
      </c>
      <c r="U371">
        <v>6.2186932</v>
      </c>
      <c r="V371">
        <v>2464.45545944</v>
      </c>
      <c r="W371">
        <v>2.908022</v>
      </c>
      <c r="X371">
        <v>3.802798</v>
      </c>
      <c r="Y371">
        <v>0</v>
      </c>
      <c r="Z371">
        <v>60.3</v>
      </c>
      <c r="AA371">
        <v>-1.4</v>
      </c>
      <c r="AB371">
        <v>9.9</v>
      </c>
      <c r="AC371">
        <v>1</v>
      </c>
      <c r="AD371">
        <v>0</v>
      </c>
      <c r="AE371">
        <v>1684</v>
      </c>
      <c r="AF371">
        <v>899</v>
      </c>
      <c r="AG371">
        <v>1024</v>
      </c>
      <c r="AH371">
        <v>1024</v>
      </c>
      <c r="AI371">
        <v>61.3</v>
      </c>
      <c r="AJ371">
        <v>-85</v>
      </c>
      <c r="AK371">
        <v>49</v>
      </c>
      <c r="AL371">
        <v>3.705</v>
      </c>
      <c r="AM371">
        <v>3.706</v>
      </c>
      <c r="AN371">
        <v>3.688</v>
      </c>
      <c r="AO371">
        <v>0</v>
      </c>
      <c r="AP371">
        <v>0</v>
      </c>
      <c r="AQ371">
        <v>0</v>
      </c>
      <c r="AR371">
        <v>0</v>
      </c>
      <c r="AS371">
        <v>32</v>
      </c>
      <c r="AT371">
        <v>21.329501666796</v>
      </c>
      <c r="AU371">
        <v>18.04462</v>
      </c>
      <c r="AV371">
        <v>6</v>
      </c>
      <c r="AW371" t="s">
        <v>15</v>
      </c>
    </row>
    <row r="372" spans="1:49" ht="15.75">
      <c r="A372" t="s">
        <v>214</v>
      </c>
      <c r="B372" s="2">
        <f>M372*0.3048</f>
        <v>6.601232111239421</v>
      </c>
      <c r="C372" s="2">
        <f>2.638*(B372^1.752)-1.642</f>
        <v>70.34561702086047</v>
      </c>
      <c r="D372">
        <v>0</v>
      </c>
      <c r="E372" s="1">
        <f t="shared" si="12"/>
        <v>0</v>
      </c>
      <c r="F372">
        <v>519600</v>
      </c>
      <c r="G372" s="3">
        <v>43621.694444444445</v>
      </c>
      <c r="H372">
        <v>29.1745221930864</v>
      </c>
      <c r="I372">
        <v>-90.0757530149699</v>
      </c>
      <c r="J372">
        <v>18.372704</v>
      </c>
      <c r="M372">
        <v>21.657585666796</v>
      </c>
      <c r="N372">
        <v>4.6528352</v>
      </c>
      <c r="O372">
        <v>1264.07156276</v>
      </c>
      <c r="P372">
        <v>16</v>
      </c>
      <c r="Q372">
        <v>5</v>
      </c>
      <c r="R372">
        <v>11.086</v>
      </c>
      <c r="S372">
        <v>21.985669666796</v>
      </c>
      <c r="T372">
        <v>18.700788</v>
      </c>
      <c r="U372">
        <v>6.2186932</v>
      </c>
      <c r="V372">
        <v>2464.45545944</v>
      </c>
      <c r="W372">
        <v>2.684328</v>
      </c>
      <c r="X372">
        <v>3.802798</v>
      </c>
      <c r="Y372">
        <v>0</v>
      </c>
      <c r="Z372">
        <v>60.2</v>
      </c>
      <c r="AA372">
        <v>-1.7</v>
      </c>
      <c r="AB372">
        <v>9.7</v>
      </c>
      <c r="AC372">
        <v>1</v>
      </c>
      <c r="AD372">
        <v>0</v>
      </c>
      <c r="AE372">
        <v>1684</v>
      </c>
      <c r="AF372">
        <v>917</v>
      </c>
      <c r="AG372">
        <v>1024</v>
      </c>
      <c r="AH372">
        <v>1024</v>
      </c>
      <c r="AI372">
        <v>61.4</v>
      </c>
      <c r="AJ372">
        <v>-85</v>
      </c>
      <c r="AK372">
        <v>48</v>
      </c>
      <c r="AL372">
        <v>3.7</v>
      </c>
      <c r="AM372">
        <v>3.703</v>
      </c>
      <c r="AN372">
        <v>3.683</v>
      </c>
      <c r="AO372">
        <v>0</v>
      </c>
      <c r="AP372">
        <v>0</v>
      </c>
      <c r="AQ372">
        <v>0</v>
      </c>
      <c r="AR372">
        <v>0</v>
      </c>
      <c r="AS372">
        <v>32</v>
      </c>
      <c r="AT372">
        <v>21.657585666796</v>
      </c>
      <c r="AU372">
        <v>18.372704</v>
      </c>
      <c r="AV372">
        <v>6</v>
      </c>
      <c r="AW372" t="s">
        <v>15</v>
      </c>
    </row>
    <row r="373" spans="1:49" ht="15.75">
      <c r="A373" t="s">
        <v>215</v>
      </c>
      <c r="B373" s="2">
        <f>M373*0.3048</f>
        <v>6.601232111239421</v>
      </c>
      <c r="C373" s="2">
        <f>2.638*(B373^1.752)-1.642</f>
        <v>70.34561702086047</v>
      </c>
      <c r="D373">
        <v>0</v>
      </c>
      <c r="E373" s="1">
        <f t="shared" si="12"/>
        <v>0</v>
      </c>
      <c r="F373">
        <v>522800</v>
      </c>
      <c r="G373" s="3">
        <v>43621.69449074074</v>
      </c>
      <c r="H373">
        <v>29.1745514731869</v>
      </c>
      <c r="I373">
        <v>-90.0756884102502</v>
      </c>
      <c r="J373">
        <v>18.372704</v>
      </c>
      <c r="M373">
        <v>21.657585666796</v>
      </c>
      <c r="N373">
        <v>4.2949248</v>
      </c>
      <c r="O373">
        <v>1240.97116832</v>
      </c>
      <c r="P373">
        <v>16</v>
      </c>
      <c r="Q373">
        <v>5</v>
      </c>
      <c r="R373">
        <v>11.085</v>
      </c>
      <c r="S373">
        <v>21.985669666796</v>
      </c>
      <c r="T373">
        <v>18.700788</v>
      </c>
      <c r="U373">
        <v>6.2186932</v>
      </c>
      <c r="V373">
        <v>2464.45545944</v>
      </c>
      <c r="W373">
        <v>2.013246</v>
      </c>
      <c r="X373">
        <v>3.802798</v>
      </c>
      <c r="Y373">
        <v>0</v>
      </c>
      <c r="Z373">
        <v>60.3</v>
      </c>
      <c r="AA373">
        <v>-2</v>
      </c>
      <c r="AB373">
        <v>8.4</v>
      </c>
      <c r="AC373">
        <v>1</v>
      </c>
      <c r="AD373">
        <v>0</v>
      </c>
      <c r="AE373">
        <v>1684</v>
      </c>
      <c r="AF373">
        <v>920</v>
      </c>
      <c r="AG373">
        <v>1024</v>
      </c>
      <c r="AH373">
        <v>1024</v>
      </c>
      <c r="AI373">
        <v>61.8</v>
      </c>
      <c r="AJ373">
        <v>-85</v>
      </c>
      <c r="AK373">
        <v>48</v>
      </c>
      <c r="AL373">
        <v>3.698</v>
      </c>
      <c r="AM373">
        <v>3.703</v>
      </c>
      <c r="AN373">
        <v>3.684</v>
      </c>
      <c r="AO373">
        <v>0</v>
      </c>
      <c r="AP373">
        <v>0</v>
      </c>
      <c r="AQ373">
        <v>0</v>
      </c>
      <c r="AR373">
        <v>0</v>
      </c>
      <c r="AS373">
        <v>32</v>
      </c>
      <c r="AT373">
        <v>21.657585666796</v>
      </c>
      <c r="AU373">
        <v>18.372704</v>
      </c>
      <c r="AV373">
        <v>6</v>
      </c>
      <c r="AW373" t="s">
        <v>15</v>
      </c>
    </row>
    <row r="374" spans="1:49" ht="15.75">
      <c r="A374" t="s">
        <v>216</v>
      </c>
      <c r="B374" s="2">
        <f>M374*0.3048</f>
        <v>6.601232111239421</v>
      </c>
      <c r="C374" s="2">
        <f>2.638*(B374^1.752)-1.642</f>
        <v>70.34561702086047</v>
      </c>
      <c r="D374">
        <v>2</v>
      </c>
      <c r="E374" s="1">
        <f t="shared" si="12"/>
        <v>0.028431053485633864</v>
      </c>
      <c r="F374">
        <v>526200</v>
      </c>
      <c r="G374" s="3">
        <v>43621.694548611114</v>
      </c>
      <c r="H374">
        <v>29.1745873095854</v>
      </c>
      <c r="I374">
        <v>-90.0756124701904</v>
      </c>
      <c r="J374">
        <v>18.372704</v>
      </c>
      <c r="M374">
        <v>21.657585666796</v>
      </c>
      <c r="N374">
        <v>4.7646822</v>
      </c>
      <c r="O374">
        <v>1213.54662676</v>
      </c>
      <c r="P374">
        <v>16</v>
      </c>
      <c r="Q374">
        <v>5</v>
      </c>
      <c r="R374">
        <v>11.088</v>
      </c>
      <c r="S374">
        <v>21.985669666796</v>
      </c>
      <c r="T374">
        <v>18.700788</v>
      </c>
      <c r="U374">
        <v>6.2186932</v>
      </c>
      <c r="V374">
        <v>2464.45545944</v>
      </c>
      <c r="W374">
        <v>3.131716</v>
      </c>
      <c r="X374">
        <v>3.579104</v>
      </c>
      <c r="Y374">
        <v>0</v>
      </c>
      <c r="Z374">
        <v>60.4</v>
      </c>
      <c r="AA374">
        <v>-3</v>
      </c>
      <c r="AB374">
        <v>4.5</v>
      </c>
      <c r="AC374">
        <v>1</v>
      </c>
      <c r="AD374">
        <v>0</v>
      </c>
      <c r="AE374">
        <v>1684</v>
      </c>
      <c r="AF374">
        <v>600</v>
      </c>
      <c r="AG374">
        <v>1024</v>
      </c>
      <c r="AH374">
        <v>1024</v>
      </c>
      <c r="AI374">
        <v>61.6</v>
      </c>
      <c r="AJ374">
        <v>-85</v>
      </c>
      <c r="AK374">
        <v>48</v>
      </c>
      <c r="AL374">
        <v>3.698</v>
      </c>
      <c r="AM374">
        <v>3.704</v>
      </c>
      <c r="AN374">
        <v>3.686</v>
      </c>
      <c r="AO374">
        <v>0</v>
      </c>
      <c r="AP374">
        <v>0</v>
      </c>
      <c r="AQ374">
        <v>0</v>
      </c>
      <c r="AR374">
        <v>0</v>
      </c>
      <c r="AS374">
        <v>32</v>
      </c>
      <c r="AT374">
        <v>21.657585666796</v>
      </c>
      <c r="AU374">
        <v>18.372704</v>
      </c>
      <c r="AV374">
        <v>6</v>
      </c>
      <c r="AW374" t="s">
        <v>15</v>
      </c>
    </row>
    <row r="375" spans="1:49" ht="15.75">
      <c r="A375" t="s">
        <v>217</v>
      </c>
      <c r="B375" s="2">
        <f>M375*0.3048</f>
        <v>6.601232111239421</v>
      </c>
      <c r="C375" s="2">
        <f>2.638*(B375^1.752)-1.642</f>
        <v>70.34561702086047</v>
      </c>
      <c r="D375">
        <v>1</v>
      </c>
      <c r="E375" s="1">
        <f t="shared" si="12"/>
        <v>0.014215526742816932</v>
      </c>
      <c r="F375">
        <v>528700</v>
      </c>
      <c r="G375" s="3">
        <v>43621.694560185184</v>
      </c>
      <c r="H375">
        <v>29.174638638557</v>
      </c>
      <c r="I375">
        <v>-90.0755627827056</v>
      </c>
      <c r="J375">
        <v>18.372704</v>
      </c>
      <c r="M375">
        <v>21.657585666796</v>
      </c>
      <c r="N375">
        <v>6.5318648</v>
      </c>
      <c r="O375">
        <v>1190.14439504</v>
      </c>
      <c r="P375">
        <v>16</v>
      </c>
      <c r="Q375">
        <v>5</v>
      </c>
      <c r="R375">
        <v>11.088</v>
      </c>
      <c r="S375">
        <v>21.985669666796</v>
      </c>
      <c r="T375">
        <v>18.700788</v>
      </c>
      <c r="U375">
        <v>6.5318648</v>
      </c>
      <c r="V375">
        <v>2464.45545944</v>
      </c>
      <c r="W375">
        <v>5.59235</v>
      </c>
      <c r="X375">
        <v>3.35541</v>
      </c>
      <c r="Y375">
        <v>0</v>
      </c>
      <c r="Z375">
        <v>60.4</v>
      </c>
      <c r="AA375">
        <v>-0.9</v>
      </c>
      <c r="AB375">
        <v>7.9</v>
      </c>
      <c r="AC375">
        <v>1</v>
      </c>
      <c r="AD375">
        <v>0</v>
      </c>
      <c r="AE375">
        <v>1684</v>
      </c>
      <c r="AF375">
        <v>626</v>
      </c>
      <c r="AG375">
        <v>1024</v>
      </c>
      <c r="AH375">
        <v>1024</v>
      </c>
      <c r="AI375">
        <v>61.8</v>
      </c>
      <c r="AJ375">
        <v>-85</v>
      </c>
      <c r="AK375">
        <v>47</v>
      </c>
      <c r="AL375">
        <v>3.698</v>
      </c>
      <c r="AM375">
        <v>3.704</v>
      </c>
      <c r="AN375">
        <v>3.686</v>
      </c>
      <c r="AO375">
        <v>0</v>
      </c>
      <c r="AP375">
        <v>0</v>
      </c>
      <c r="AQ375">
        <v>0</v>
      </c>
      <c r="AR375">
        <v>0</v>
      </c>
      <c r="AS375">
        <v>32</v>
      </c>
      <c r="AT375">
        <v>21.657585666796</v>
      </c>
      <c r="AU375">
        <v>18.372704</v>
      </c>
      <c r="AV375">
        <v>6</v>
      </c>
      <c r="AW375" t="s">
        <v>15</v>
      </c>
    </row>
    <row r="376" spans="1:49" ht="15.75">
      <c r="A376" t="s">
        <v>218</v>
      </c>
      <c r="B376" s="2">
        <f>M376*0.3048</f>
        <v>6.601232111239421</v>
      </c>
      <c r="C376" s="2">
        <f>2.638*(B376^1.752)-1.642</f>
        <v>70.34561702086047</v>
      </c>
      <c r="D376">
        <v>1</v>
      </c>
      <c r="E376" s="1">
        <f t="shared" si="12"/>
        <v>0.014215526742816932</v>
      </c>
      <c r="F376">
        <v>532000</v>
      </c>
      <c r="G376" s="3">
        <v>43621.69459490741</v>
      </c>
      <c r="H376">
        <v>29.1746974350257</v>
      </c>
      <c r="I376">
        <v>-90.0754985522512</v>
      </c>
      <c r="J376">
        <v>18.372704</v>
      </c>
      <c r="M376">
        <v>21.657585666796</v>
      </c>
      <c r="N376">
        <v>5.2344396</v>
      </c>
      <c r="O376">
        <v>1161.41407916</v>
      </c>
      <c r="P376">
        <v>16</v>
      </c>
      <c r="Q376">
        <v>5</v>
      </c>
      <c r="R376">
        <v>11.088</v>
      </c>
      <c r="S376">
        <v>21.985669666796</v>
      </c>
      <c r="T376">
        <v>18.700788</v>
      </c>
      <c r="U376">
        <v>6.5318648</v>
      </c>
      <c r="V376">
        <v>2464.45545944</v>
      </c>
      <c r="W376">
        <v>3.35541</v>
      </c>
      <c r="X376">
        <v>4.026492</v>
      </c>
      <c r="Y376">
        <v>0</v>
      </c>
      <c r="Z376">
        <v>60.4</v>
      </c>
      <c r="AA376">
        <v>-0.6</v>
      </c>
      <c r="AB376">
        <v>10.7</v>
      </c>
      <c r="AC376">
        <v>1</v>
      </c>
      <c r="AD376">
        <v>0</v>
      </c>
      <c r="AE376">
        <v>1684</v>
      </c>
      <c r="AF376">
        <v>896</v>
      </c>
      <c r="AG376">
        <v>1024</v>
      </c>
      <c r="AH376">
        <v>1024</v>
      </c>
      <c r="AI376">
        <v>61.1</v>
      </c>
      <c r="AJ376">
        <v>-85</v>
      </c>
      <c r="AK376">
        <v>47</v>
      </c>
      <c r="AL376">
        <v>3.698</v>
      </c>
      <c r="AM376">
        <v>3.704</v>
      </c>
      <c r="AN376">
        <v>3.686</v>
      </c>
      <c r="AO376">
        <v>0</v>
      </c>
      <c r="AP376">
        <v>0</v>
      </c>
      <c r="AQ376">
        <v>0</v>
      </c>
      <c r="AR376">
        <v>0</v>
      </c>
      <c r="AS376">
        <v>32</v>
      </c>
      <c r="AT376">
        <v>21.657585666796</v>
      </c>
      <c r="AU376">
        <v>18.372704</v>
      </c>
      <c r="AV376">
        <v>6</v>
      </c>
      <c r="AW376" t="s">
        <v>15</v>
      </c>
    </row>
    <row r="377" spans="1:49" ht="15.75">
      <c r="A377" t="s">
        <v>219</v>
      </c>
      <c r="B377" s="2">
        <f>M377*0.3048</f>
        <v>6.601232111239421</v>
      </c>
      <c r="C377" s="2">
        <f>2.638*(B377^1.752)-1.642</f>
        <v>70.34561702086047</v>
      </c>
      <c r="D377">
        <v>0</v>
      </c>
      <c r="E377" s="1">
        <f t="shared" si="12"/>
        <v>0</v>
      </c>
      <c r="F377">
        <v>534600</v>
      </c>
      <c r="G377" s="3">
        <v>43621.69461805555</v>
      </c>
      <c r="H377">
        <v>29.1747287602434</v>
      </c>
      <c r="I377">
        <v>-90.0754456075281</v>
      </c>
      <c r="J377">
        <v>18.372704</v>
      </c>
      <c r="M377">
        <v>21.657585666796</v>
      </c>
      <c r="N377">
        <v>4.585727</v>
      </c>
      <c r="O377">
        <v>1141.05646696</v>
      </c>
      <c r="P377">
        <v>16</v>
      </c>
      <c r="Q377">
        <v>5</v>
      </c>
      <c r="R377">
        <v>11.052</v>
      </c>
      <c r="S377">
        <v>21.985669666796</v>
      </c>
      <c r="T377">
        <v>18.700788</v>
      </c>
      <c r="U377">
        <v>6.5318648</v>
      </c>
      <c r="V377">
        <v>2464.45545944</v>
      </c>
      <c r="W377">
        <v>3.131716</v>
      </c>
      <c r="X377">
        <v>3.35541</v>
      </c>
      <c r="Y377">
        <v>0</v>
      </c>
      <c r="Z377">
        <v>60.3</v>
      </c>
      <c r="AA377">
        <v>-2.2</v>
      </c>
      <c r="AB377">
        <v>8.4</v>
      </c>
      <c r="AC377">
        <v>1</v>
      </c>
      <c r="AD377">
        <v>0</v>
      </c>
      <c r="AE377">
        <v>1684</v>
      </c>
      <c r="AF377">
        <v>749</v>
      </c>
      <c r="AG377">
        <v>1024</v>
      </c>
      <c r="AH377">
        <v>1024</v>
      </c>
      <c r="AI377">
        <v>61.3</v>
      </c>
      <c r="AJ377">
        <v>-85</v>
      </c>
      <c r="AK377">
        <v>47</v>
      </c>
      <c r="AL377">
        <v>3.688</v>
      </c>
      <c r="AM377">
        <v>3.692</v>
      </c>
      <c r="AN377">
        <v>3.672</v>
      </c>
      <c r="AO377">
        <v>0</v>
      </c>
      <c r="AP377">
        <v>0</v>
      </c>
      <c r="AQ377">
        <v>0</v>
      </c>
      <c r="AR377">
        <v>0</v>
      </c>
      <c r="AS377">
        <v>32</v>
      </c>
      <c r="AT377">
        <v>21.657585666796</v>
      </c>
      <c r="AU377">
        <v>18.372704</v>
      </c>
      <c r="AV377">
        <v>6</v>
      </c>
      <c r="AW377" t="s">
        <v>15</v>
      </c>
    </row>
    <row r="378" spans="1:49" ht="15.75">
      <c r="A378" t="s">
        <v>220</v>
      </c>
      <c r="B378" s="2">
        <f>M378*0.3048</f>
        <v>6.601232111239421</v>
      </c>
      <c r="C378" s="2">
        <f>2.638*(B378^1.752)-1.642</f>
        <v>70.34561702086047</v>
      </c>
      <c r="D378">
        <v>1</v>
      </c>
      <c r="E378" s="1">
        <f t="shared" si="12"/>
        <v>0.014215526742816932</v>
      </c>
      <c r="F378">
        <v>537700</v>
      </c>
      <c r="G378" s="3">
        <v>43621.694652777776</v>
      </c>
      <c r="H378">
        <v>29.1747797395556</v>
      </c>
      <c r="I378">
        <v>-90.0753838506156</v>
      </c>
      <c r="J378">
        <v>18.372704</v>
      </c>
      <c r="M378">
        <v>21.657585666796</v>
      </c>
      <c r="N378">
        <v>5.8384134</v>
      </c>
      <c r="O378">
        <v>1114.54071808</v>
      </c>
      <c r="P378">
        <v>16</v>
      </c>
      <c r="Q378">
        <v>5</v>
      </c>
      <c r="R378">
        <v>11.048</v>
      </c>
      <c r="S378">
        <v>21.985669666796</v>
      </c>
      <c r="T378">
        <v>18.700788</v>
      </c>
      <c r="U378">
        <v>6.5318648</v>
      </c>
      <c r="V378">
        <v>2464.45545944</v>
      </c>
      <c r="W378">
        <v>4.921268</v>
      </c>
      <c r="X378">
        <v>3.131716</v>
      </c>
      <c r="Y378">
        <v>0</v>
      </c>
      <c r="Z378">
        <v>60.3</v>
      </c>
      <c r="AA378">
        <v>-1.2</v>
      </c>
      <c r="AB378">
        <v>9</v>
      </c>
      <c r="AC378">
        <v>1</v>
      </c>
      <c r="AD378">
        <v>0</v>
      </c>
      <c r="AE378">
        <v>1684</v>
      </c>
      <c r="AF378">
        <v>1024</v>
      </c>
      <c r="AG378">
        <v>1024</v>
      </c>
      <c r="AH378">
        <v>1024</v>
      </c>
      <c r="AI378">
        <v>61.4</v>
      </c>
      <c r="AJ378">
        <v>-85</v>
      </c>
      <c r="AK378">
        <v>46</v>
      </c>
      <c r="AL378">
        <v>3.688</v>
      </c>
      <c r="AM378">
        <v>3.691</v>
      </c>
      <c r="AN378">
        <v>3.669</v>
      </c>
      <c r="AO378">
        <v>0</v>
      </c>
      <c r="AP378">
        <v>0</v>
      </c>
      <c r="AQ378">
        <v>0</v>
      </c>
      <c r="AR378">
        <v>0</v>
      </c>
      <c r="AS378">
        <v>32</v>
      </c>
      <c r="AT378">
        <v>21.657585666796</v>
      </c>
      <c r="AU378">
        <v>18.372704</v>
      </c>
      <c r="AV378">
        <v>6</v>
      </c>
      <c r="AW378" t="s">
        <v>15</v>
      </c>
    </row>
    <row r="379" spans="1:49" ht="15.75">
      <c r="A379" t="s">
        <v>221</v>
      </c>
      <c r="B379" s="2">
        <f>M379*0.3048</f>
        <v>6.601232111239421</v>
      </c>
      <c r="C379" s="2">
        <f>2.638*(B379^1.752)-1.642</f>
        <v>70.34561702086047</v>
      </c>
      <c r="D379">
        <v>10</v>
      </c>
      <c r="E379" s="1">
        <f t="shared" si="12"/>
        <v>0.1421552674281693</v>
      </c>
      <c r="F379">
        <v>540700</v>
      </c>
      <c r="G379" s="3">
        <v>43621.6946875</v>
      </c>
      <c r="H379">
        <v>29.1748125374078</v>
      </c>
      <c r="I379">
        <v>-90.0753178643798</v>
      </c>
      <c r="J379">
        <v>18.372704</v>
      </c>
      <c r="M379">
        <v>21.657585666796</v>
      </c>
      <c r="N379">
        <v>4.8317904</v>
      </c>
      <c r="O379">
        <v>1090.36748896</v>
      </c>
      <c r="P379">
        <v>16</v>
      </c>
      <c r="Q379">
        <v>5</v>
      </c>
      <c r="R379">
        <v>11.033</v>
      </c>
      <c r="S379">
        <v>21.985669666796</v>
      </c>
      <c r="T379">
        <v>18.700788</v>
      </c>
      <c r="U379">
        <v>6.5318648</v>
      </c>
      <c r="V379">
        <v>2464.45545944</v>
      </c>
      <c r="W379">
        <v>1.11847</v>
      </c>
      <c r="X379">
        <v>4.697574</v>
      </c>
      <c r="Y379">
        <v>0</v>
      </c>
      <c r="Z379">
        <v>60.3</v>
      </c>
      <c r="AA379">
        <v>-1.3</v>
      </c>
      <c r="AB379">
        <v>11.5</v>
      </c>
      <c r="AC379">
        <v>1</v>
      </c>
      <c r="AD379">
        <v>0</v>
      </c>
      <c r="AE379">
        <v>1684</v>
      </c>
      <c r="AF379">
        <v>1228</v>
      </c>
      <c r="AG379">
        <v>1024</v>
      </c>
      <c r="AH379">
        <v>1024</v>
      </c>
      <c r="AI379">
        <v>60.9</v>
      </c>
      <c r="AJ379">
        <v>-85</v>
      </c>
      <c r="AK379">
        <v>46</v>
      </c>
      <c r="AL379">
        <v>3.683</v>
      </c>
      <c r="AM379">
        <v>3.686</v>
      </c>
      <c r="AN379">
        <v>3.664</v>
      </c>
      <c r="AO379">
        <v>0</v>
      </c>
      <c r="AP379">
        <v>0</v>
      </c>
      <c r="AQ379">
        <v>0</v>
      </c>
      <c r="AR379">
        <v>0</v>
      </c>
      <c r="AS379">
        <v>32</v>
      </c>
      <c r="AT379">
        <v>21.657585666796</v>
      </c>
      <c r="AU379">
        <v>18.372704</v>
      </c>
      <c r="AV379">
        <v>6</v>
      </c>
      <c r="AW379" t="s">
        <v>15</v>
      </c>
    </row>
    <row r="380" spans="1:49" ht="15.75">
      <c r="A380" t="s">
        <v>222</v>
      </c>
      <c r="B380" s="2">
        <f>M380*0.3048</f>
        <v>6.601232111239421</v>
      </c>
      <c r="C380" s="2">
        <f>2.638*(B380^1.752)-1.642</f>
        <v>70.34561702086047</v>
      </c>
      <c r="D380">
        <v>1</v>
      </c>
      <c r="E380" s="1">
        <f t="shared" si="12"/>
        <v>0.014215526742816932</v>
      </c>
      <c r="F380">
        <v>543700</v>
      </c>
      <c r="G380" s="3">
        <v>43621.69472222222</v>
      </c>
      <c r="H380">
        <v>29.1748291418044</v>
      </c>
      <c r="I380">
        <v>-90.075242814456</v>
      </c>
      <c r="J380">
        <v>18.372704</v>
      </c>
      <c r="M380">
        <v>21.657585666796</v>
      </c>
      <c r="N380">
        <v>4.809421</v>
      </c>
      <c r="O380">
        <v>1066.85698952</v>
      </c>
      <c r="P380">
        <v>17</v>
      </c>
      <c r="Q380">
        <v>5</v>
      </c>
      <c r="R380">
        <v>11.031</v>
      </c>
      <c r="S380">
        <v>21.985669666796</v>
      </c>
      <c r="T380">
        <v>18.700788</v>
      </c>
      <c r="U380">
        <v>6.5318648</v>
      </c>
      <c r="V380">
        <v>2464.45545944</v>
      </c>
      <c r="W380">
        <v>1.789552</v>
      </c>
      <c r="X380">
        <v>4.47388</v>
      </c>
      <c r="Y380">
        <v>0</v>
      </c>
      <c r="Z380">
        <v>60.4</v>
      </c>
      <c r="AA380">
        <v>-0.8</v>
      </c>
      <c r="AB380">
        <v>8.8</v>
      </c>
      <c r="AC380">
        <v>1</v>
      </c>
      <c r="AD380">
        <v>0</v>
      </c>
      <c r="AE380">
        <v>1684</v>
      </c>
      <c r="AF380">
        <v>1024</v>
      </c>
      <c r="AG380">
        <v>1024</v>
      </c>
      <c r="AH380">
        <v>1024</v>
      </c>
      <c r="AI380">
        <v>61</v>
      </c>
      <c r="AJ380">
        <v>-85</v>
      </c>
      <c r="AK380">
        <v>46</v>
      </c>
      <c r="AL380">
        <v>3.679</v>
      </c>
      <c r="AM380">
        <v>3.686</v>
      </c>
      <c r="AN380">
        <v>3.666</v>
      </c>
      <c r="AO380">
        <v>0</v>
      </c>
      <c r="AP380">
        <v>0</v>
      </c>
      <c r="AQ380">
        <v>0</v>
      </c>
      <c r="AR380">
        <v>0</v>
      </c>
      <c r="AS380">
        <v>32</v>
      </c>
      <c r="AT380">
        <v>21.657585666796</v>
      </c>
      <c r="AU380">
        <v>18.372704</v>
      </c>
      <c r="AV380">
        <v>6</v>
      </c>
      <c r="AW380" t="s">
        <v>15</v>
      </c>
    </row>
    <row r="381" spans="1:49" ht="15.75">
      <c r="A381" t="s">
        <v>223</v>
      </c>
      <c r="B381" s="2">
        <f>M381*0.3048</f>
        <v>6.601232111239421</v>
      </c>
      <c r="C381" s="2">
        <f>2.638*(B381^1.752)-1.642</f>
        <v>70.34561702086047</v>
      </c>
      <c r="D381">
        <v>4</v>
      </c>
      <c r="E381" s="1">
        <f t="shared" si="12"/>
        <v>0.05686210697126773</v>
      </c>
      <c r="F381">
        <v>546900</v>
      </c>
      <c r="G381" s="3">
        <v>43621.694768518515</v>
      </c>
      <c r="H381">
        <v>29.1748598322156</v>
      </c>
      <c r="I381">
        <v>-90.0751708258465</v>
      </c>
      <c r="J381">
        <v>18.372704</v>
      </c>
      <c r="M381">
        <v>21.657585666796</v>
      </c>
      <c r="N381">
        <v>4.8988986</v>
      </c>
      <c r="O381">
        <v>1041.47969212</v>
      </c>
      <c r="P381">
        <v>16</v>
      </c>
      <c r="Q381">
        <v>5</v>
      </c>
      <c r="R381">
        <v>11.027</v>
      </c>
      <c r="S381">
        <v>21.985669666796</v>
      </c>
      <c r="T381">
        <v>18.700788</v>
      </c>
      <c r="U381">
        <v>6.5318648</v>
      </c>
      <c r="V381">
        <v>2464.45545944</v>
      </c>
      <c r="W381">
        <v>3.35541</v>
      </c>
      <c r="X381">
        <v>3.579104</v>
      </c>
      <c r="Y381">
        <v>0</v>
      </c>
      <c r="Z381">
        <v>60.3</v>
      </c>
      <c r="AA381">
        <v>-1.2</v>
      </c>
      <c r="AB381">
        <v>6.6</v>
      </c>
      <c r="AC381">
        <v>1</v>
      </c>
      <c r="AD381">
        <v>0</v>
      </c>
      <c r="AE381">
        <v>1684</v>
      </c>
      <c r="AF381">
        <v>742</v>
      </c>
      <c r="AG381">
        <v>1024</v>
      </c>
      <c r="AH381">
        <v>1024</v>
      </c>
      <c r="AI381">
        <v>61.4</v>
      </c>
      <c r="AJ381">
        <v>-85</v>
      </c>
      <c r="AK381">
        <v>46</v>
      </c>
      <c r="AL381">
        <v>3.679</v>
      </c>
      <c r="AM381">
        <v>3.684</v>
      </c>
      <c r="AN381">
        <v>3.664</v>
      </c>
      <c r="AO381">
        <v>0</v>
      </c>
      <c r="AP381">
        <v>0</v>
      </c>
      <c r="AQ381">
        <v>0</v>
      </c>
      <c r="AR381">
        <v>0</v>
      </c>
      <c r="AS381">
        <v>32</v>
      </c>
      <c r="AT381">
        <v>21.657585666796</v>
      </c>
      <c r="AU381">
        <v>18.372704</v>
      </c>
      <c r="AV381">
        <v>6</v>
      </c>
      <c r="AW381" t="s">
        <v>15</v>
      </c>
    </row>
    <row r="382" spans="1:49" ht="15.75">
      <c r="A382" t="s">
        <v>224</v>
      </c>
      <c r="B382" s="2">
        <f>M382*0.3048</f>
        <v>6.601232111239421</v>
      </c>
      <c r="C382" s="2">
        <f>2.638*(B382^1.752)-1.642</f>
        <v>70.34561702086047</v>
      </c>
      <c r="D382">
        <v>0</v>
      </c>
      <c r="E382" s="1">
        <f t="shared" si="12"/>
        <v>0</v>
      </c>
      <c r="F382">
        <v>549600</v>
      </c>
      <c r="G382" s="3">
        <v>43621.69479166667</v>
      </c>
      <c r="H382">
        <v>29.174895099779</v>
      </c>
      <c r="I382">
        <v>-90.0751165467043</v>
      </c>
      <c r="J382">
        <v>18.372704</v>
      </c>
      <c r="M382">
        <v>21.657585666796</v>
      </c>
      <c r="N382">
        <v>4.5186188</v>
      </c>
      <c r="O382">
        <v>1019.99347096</v>
      </c>
      <c r="P382">
        <v>17</v>
      </c>
      <c r="Q382">
        <v>5</v>
      </c>
      <c r="R382">
        <v>11.019</v>
      </c>
      <c r="S382">
        <v>21.985669666796</v>
      </c>
      <c r="T382">
        <v>18.700788</v>
      </c>
      <c r="U382">
        <v>6.5318648</v>
      </c>
      <c r="V382">
        <v>2464.45545944</v>
      </c>
      <c r="W382">
        <v>2.460634</v>
      </c>
      <c r="X382">
        <v>3.802798</v>
      </c>
      <c r="Y382">
        <v>0</v>
      </c>
      <c r="Z382">
        <v>60.4</v>
      </c>
      <c r="AA382">
        <v>-0.7</v>
      </c>
      <c r="AB382">
        <v>10.4</v>
      </c>
      <c r="AC382">
        <v>1</v>
      </c>
      <c r="AD382">
        <v>0</v>
      </c>
      <c r="AE382">
        <v>1684</v>
      </c>
      <c r="AF382">
        <v>1024</v>
      </c>
      <c r="AG382">
        <v>1024</v>
      </c>
      <c r="AH382">
        <v>1024</v>
      </c>
      <c r="AI382">
        <v>61.4</v>
      </c>
      <c r="AJ382">
        <v>-85</v>
      </c>
      <c r="AK382">
        <v>45</v>
      </c>
      <c r="AL382">
        <v>3.676</v>
      </c>
      <c r="AM382">
        <v>3.682</v>
      </c>
      <c r="AN382">
        <v>3.661</v>
      </c>
      <c r="AO382">
        <v>0</v>
      </c>
      <c r="AP382">
        <v>0</v>
      </c>
      <c r="AQ382">
        <v>0</v>
      </c>
      <c r="AR382">
        <v>0</v>
      </c>
      <c r="AS382">
        <v>32</v>
      </c>
      <c r="AT382">
        <v>21.657585666796</v>
      </c>
      <c r="AU382">
        <v>18.372704</v>
      </c>
      <c r="AV382">
        <v>6</v>
      </c>
      <c r="AW382" t="s">
        <v>15</v>
      </c>
    </row>
    <row r="383" spans="1:49" ht="15.75">
      <c r="A383" t="s">
        <v>225</v>
      </c>
      <c r="B383" s="2">
        <f>M383*0.3048</f>
        <v>6.601232111239421</v>
      </c>
      <c r="C383" s="2">
        <f>2.638*(B383^1.752)-1.642</f>
        <v>70.34561702086047</v>
      </c>
      <c r="D383">
        <v>1</v>
      </c>
      <c r="E383" s="1">
        <f t="shared" si="12"/>
        <v>0.014215526742816932</v>
      </c>
      <c r="F383">
        <v>552700</v>
      </c>
      <c r="G383" s="3">
        <v>43621.69482638889</v>
      </c>
      <c r="H383">
        <v>29.17492488514</v>
      </c>
      <c r="I383">
        <v>-90.0750491061087</v>
      </c>
      <c r="J383">
        <v>18.372704</v>
      </c>
      <c r="M383">
        <v>21.657585666796</v>
      </c>
      <c r="N383">
        <v>4.921268</v>
      </c>
      <c r="O383">
        <v>996.02037308</v>
      </c>
      <c r="P383">
        <v>17</v>
      </c>
      <c r="Q383">
        <v>5</v>
      </c>
      <c r="R383">
        <v>11.027</v>
      </c>
      <c r="S383">
        <v>21.985669666796</v>
      </c>
      <c r="T383">
        <v>18.700788</v>
      </c>
      <c r="U383">
        <v>6.5318648</v>
      </c>
      <c r="V383">
        <v>2464.45545944</v>
      </c>
      <c r="W383">
        <v>2.460634</v>
      </c>
      <c r="X383">
        <v>4.250186</v>
      </c>
      <c r="Y383">
        <v>0</v>
      </c>
      <c r="Z383">
        <v>60.5</v>
      </c>
      <c r="AA383">
        <v>-0.1</v>
      </c>
      <c r="AB383">
        <v>9.6</v>
      </c>
      <c r="AC383">
        <v>1</v>
      </c>
      <c r="AD383">
        <v>0</v>
      </c>
      <c r="AE383">
        <v>1684</v>
      </c>
      <c r="AF383">
        <v>743</v>
      </c>
      <c r="AG383">
        <v>1024</v>
      </c>
      <c r="AH383">
        <v>1024</v>
      </c>
      <c r="AI383">
        <v>61</v>
      </c>
      <c r="AJ383">
        <v>-85</v>
      </c>
      <c r="AK383">
        <v>45</v>
      </c>
      <c r="AL383">
        <v>3.679</v>
      </c>
      <c r="AM383">
        <v>3.684</v>
      </c>
      <c r="AN383">
        <v>3.664</v>
      </c>
      <c r="AO383">
        <v>0</v>
      </c>
      <c r="AP383">
        <v>0</v>
      </c>
      <c r="AQ383">
        <v>0</v>
      </c>
      <c r="AR383">
        <v>0</v>
      </c>
      <c r="AS383">
        <v>32</v>
      </c>
      <c r="AT383">
        <v>21.657585666796</v>
      </c>
      <c r="AU383">
        <v>18.372704</v>
      </c>
      <c r="AV383">
        <v>6</v>
      </c>
      <c r="AW383" t="s">
        <v>15</v>
      </c>
    </row>
    <row r="384" spans="1:49" ht="15.75">
      <c r="A384" t="s">
        <v>226</v>
      </c>
      <c r="B384" s="2">
        <f>M384*0.3048</f>
        <v>6.601232111239421</v>
      </c>
      <c r="C384" s="2">
        <f>2.638*(B384^1.752)-1.642</f>
        <v>70.34561702086047</v>
      </c>
      <c r="D384">
        <v>0</v>
      </c>
      <c r="E384" s="1">
        <f t="shared" si="12"/>
        <v>0</v>
      </c>
      <c r="F384">
        <v>555800</v>
      </c>
      <c r="G384" s="3">
        <v>43621.694861111115</v>
      </c>
      <c r="H384">
        <v>29.1749680752268</v>
      </c>
      <c r="I384">
        <v>-90.0749839497246</v>
      </c>
      <c r="J384">
        <v>18.372704</v>
      </c>
      <c r="M384">
        <v>21.657585666796</v>
      </c>
      <c r="N384">
        <v>5.2120702</v>
      </c>
      <c r="O384">
        <v>970.062367</v>
      </c>
      <c r="P384">
        <v>17</v>
      </c>
      <c r="Q384">
        <v>5</v>
      </c>
      <c r="R384">
        <v>11.01</v>
      </c>
      <c r="S384">
        <v>21.985669666796</v>
      </c>
      <c r="T384">
        <v>18.700788</v>
      </c>
      <c r="U384">
        <v>6.5318648</v>
      </c>
      <c r="V384">
        <v>2464.45545944</v>
      </c>
      <c r="W384">
        <v>3.579104</v>
      </c>
      <c r="X384">
        <v>3.802798</v>
      </c>
      <c r="Y384">
        <v>0</v>
      </c>
      <c r="Z384">
        <v>60.3</v>
      </c>
      <c r="AA384">
        <v>-0.4</v>
      </c>
      <c r="AB384">
        <v>11</v>
      </c>
      <c r="AC384">
        <v>1</v>
      </c>
      <c r="AD384">
        <v>0</v>
      </c>
      <c r="AE384">
        <v>1684</v>
      </c>
      <c r="AF384">
        <v>1016</v>
      </c>
      <c r="AG384">
        <v>1024</v>
      </c>
      <c r="AH384">
        <v>1024</v>
      </c>
      <c r="AI384">
        <v>61.2</v>
      </c>
      <c r="AJ384">
        <v>-85</v>
      </c>
      <c r="AK384">
        <v>45</v>
      </c>
      <c r="AL384">
        <v>3.675</v>
      </c>
      <c r="AM384">
        <v>3.679</v>
      </c>
      <c r="AN384">
        <v>3.656</v>
      </c>
      <c r="AO384">
        <v>0</v>
      </c>
      <c r="AP384">
        <v>0</v>
      </c>
      <c r="AQ384">
        <v>0</v>
      </c>
      <c r="AR384">
        <v>0</v>
      </c>
      <c r="AS384">
        <v>32</v>
      </c>
      <c r="AT384">
        <v>21.657585666796</v>
      </c>
      <c r="AU384">
        <v>18.372704</v>
      </c>
      <c r="AV384">
        <v>6</v>
      </c>
      <c r="AW384" t="s">
        <v>15</v>
      </c>
    </row>
    <row r="385" spans="1:49" ht="15.75">
      <c r="A385" t="s">
        <v>227</v>
      </c>
      <c r="B385" s="2">
        <f>M385*0.3048</f>
        <v>6.601232111239421</v>
      </c>
      <c r="C385" s="2">
        <f>2.638*(B385^1.752)-1.642</f>
        <v>70.34561702086047</v>
      </c>
      <c r="D385">
        <v>2</v>
      </c>
      <c r="E385" s="1">
        <f t="shared" si="12"/>
        <v>0.028431053485633864</v>
      </c>
      <c r="F385">
        <v>558700</v>
      </c>
      <c r="G385" s="3">
        <v>43621.69489583333</v>
      </c>
      <c r="H385">
        <v>29.1750020217964</v>
      </c>
      <c r="I385">
        <v>-90.0749215868289</v>
      </c>
      <c r="J385">
        <v>18.372704</v>
      </c>
      <c r="M385">
        <v>21.657585666796</v>
      </c>
      <c r="N385">
        <v>4.5186188</v>
      </c>
      <c r="O385">
        <v>946.65029276</v>
      </c>
      <c r="P385">
        <v>16</v>
      </c>
      <c r="Q385">
        <v>5</v>
      </c>
      <c r="R385">
        <v>11.007</v>
      </c>
      <c r="S385">
        <v>21.985669666796</v>
      </c>
      <c r="T385">
        <v>18.700788</v>
      </c>
      <c r="U385">
        <v>6.5318648</v>
      </c>
      <c r="V385">
        <v>2464.45545944</v>
      </c>
      <c r="W385">
        <v>2.460634</v>
      </c>
      <c r="X385">
        <v>3.802798</v>
      </c>
      <c r="Y385">
        <v>0</v>
      </c>
      <c r="Z385">
        <v>60.3</v>
      </c>
      <c r="AA385">
        <v>-0.7</v>
      </c>
      <c r="AB385">
        <v>9.8</v>
      </c>
      <c r="AC385">
        <v>1</v>
      </c>
      <c r="AD385">
        <v>0</v>
      </c>
      <c r="AE385">
        <v>1684</v>
      </c>
      <c r="AF385">
        <v>941</v>
      </c>
      <c r="AG385">
        <v>1024</v>
      </c>
      <c r="AH385">
        <v>1024</v>
      </c>
      <c r="AI385">
        <v>61</v>
      </c>
      <c r="AJ385">
        <v>-85</v>
      </c>
      <c r="AK385">
        <v>44</v>
      </c>
      <c r="AL385">
        <v>3.673</v>
      </c>
      <c r="AM385">
        <v>3.678</v>
      </c>
      <c r="AN385">
        <v>3.656</v>
      </c>
      <c r="AO385">
        <v>0</v>
      </c>
      <c r="AP385">
        <v>0</v>
      </c>
      <c r="AQ385">
        <v>0</v>
      </c>
      <c r="AR385">
        <v>0</v>
      </c>
      <c r="AS385">
        <v>32</v>
      </c>
      <c r="AT385">
        <v>21.657585666796</v>
      </c>
      <c r="AU385">
        <v>18.372704</v>
      </c>
      <c r="AV385">
        <v>6</v>
      </c>
      <c r="AW385" t="s">
        <v>15</v>
      </c>
    </row>
    <row r="386" spans="1:49" ht="15.75">
      <c r="A386" t="s">
        <v>228</v>
      </c>
      <c r="B386" s="2">
        <f>M386*0.3048</f>
        <v>6.601232111239421</v>
      </c>
      <c r="C386" s="2">
        <f>2.638*(B386^1.752)-1.642</f>
        <v>70.34561702086047</v>
      </c>
      <c r="D386">
        <v>0</v>
      </c>
      <c r="E386" s="1">
        <f t="shared" si="12"/>
        <v>0</v>
      </c>
      <c r="F386">
        <v>561600</v>
      </c>
      <c r="G386" s="3">
        <v>43621.69493055555</v>
      </c>
      <c r="H386">
        <v>29.175033800894</v>
      </c>
      <c r="I386">
        <v>-90.0748608012165</v>
      </c>
      <c r="J386">
        <v>18.372704</v>
      </c>
      <c r="M386">
        <v>21.657585666796</v>
      </c>
      <c r="N386">
        <v>4.3396636</v>
      </c>
      <c r="O386">
        <v>924.08467524</v>
      </c>
      <c r="P386">
        <v>16</v>
      </c>
      <c r="Q386">
        <v>5</v>
      </c>
      <c r="R386">
        <v>10.996</v>
      </c>
      <c r="S386">
        <v>21.985669666796</v>
      </c>
      <c r="T386">
        <v>18.700788</v>
      </c>
      <c r="U386">
        <v>6.5318648</v>
      </c>
      <c r="V386">
        <v>2464.45545944</v>
      </c>
      <c r="W386">
        <v>2.460634</v>
      </c>
      <c r="X386">
        <v>3.579104</v>
      </c>
      <c r="Y386">
        <v>0</v>
      </c>
      <c r="Z386">
        <v>60.4</v>
      </c>
      <c r="AA386">
        <v>-0.3</v>
      </c>
      <c r="AB386">
        <v>10.5</v>
      </c>
      <c r="AC386">
        <v>1</v>
      </c>
      <c r="AD386">
        <v>0</v>
      </c>
      <c r="AE386">
        <v>1684</v>
      </c>
      <c r="AF386">
        <v>978</v>
      </c>
      <c r="AG386">
        <v>1024</v>
      </c>
      <c r="AH386">
        <v>1024</v>
      </c>
      <c r="AI386">
        <v>61.1</v>
      </c>
      <c r="AJ386">
        <v>-85</v>
      </c>
      <c r="AK386">
        <v>44</v>
      </c>
      <c r="AL386">
        <v>3.671</v>
      </c>
      <c r="AM386">
        <v>3.673</v>
      </c>
      <c r="AN386">
        <v>3.652</v>
      </c>
      <c r="AO386">
        <v>0</v>
      </c>
      <c r="AP386">
        <v>0</v>
      </c>
      <c r="AQ386">
        <v>0</v>
      </c>
      <c r="AR386">
        <v>0</v>
      </c>
      <c r="AS386">
        <v>32</v>
      </c>
      <c r="AT386">
        <v>21.657585666796</v>
      </c>
      <c r="AU386">
        <v>18.372704</v>
      </c>
      <c r="AV386">
        <v>6</v>
      </c>
      <c r="AW386" t="s">
        <v>15</v>
      </c>
    </row>
    <row r="387" spans="1:49" ht="15.75">
      <c r="A387" t="s">
        <v>229</v>
      </c>
      <c r="B387" s="2">
        <f>M387*0.3048</f>
        <v>6.601232111239421</v>
      </c>
      <c r="C387" s="2">
        <f>2.638*(B387^1.752)-1.642</f>
        <v>70.34561702086047</v>
      </c>
      <c r="D387">
        <v>1</v>
      </c>
      <c r="E387" s="1">
        <f aca="true" t="shared" si="13" ref="E387:E450">D387/C387</f>
        <v>0.014215526742816932</v>
      </c>
      <c r="F387">
        <v>564600</v>
      </c>
      <c r="G387" s="3">
        <v>43621.69496527778</v>
      </c>
      <c r="H387">
        <v>29.1750576849825</v>
      </c>
      <c r="I387">
        <v>-90.074797743952</v>
      </c>
      <c r="J387">
        <v>18.372704</v>
      </c>
      <c r="M387">
        <v>21.657585666796</v>
      </c>
      <c r="N387">
        <v>4.4962494</v>
      </c>
      <c r="O387">
        <v>902.4442546</v>
      </c>
      <c r="P387">
        <v>17</v>
      </c>
      <c r="Q387">
        <v>5</v>
      </c>
      <c r="R387">
        <v>11.009</v>
      </c>
      <c r="S387">
        <v>21.985669666796</v>
      </c>
      <c r="T387">
        <v>18.700788</v>
      </c>
      <c r="U387">
        <v>6.5318648</v>
      </c>
      <c r="V387">
        <v>2464.45545944</v>
      </c>
      <c r="W387">
        <v>2.013246</v>
      </c>
      <c r="X387">
        <v>4.026492</v>
      </c>
      <c r="Y387">
        <v>0</v>
      </c>
      <c r="Z387">
        <v>60.4</v>
      </c>
      <c r="AA387">
        <v>-0.5</v>
      </c>
      <c r="AB387">
        <v>7.3</v>
      </c>
      <c r="AC387">
        <v>1</v>
      </c>
      <c r="AD387">
        <v>0</v>
      </c>
      <c r="AE387">
        <v>1684</v>
      </c>
      <c r="AF387">
        <v>880</v>
      </c>
      <c r="AG387">
        <v>1024</v>
      </c>
      <c r="AH387">
        <v>1024</v>
      </c>
      <c r="AI387">
        <v>61.2</v>
      </c>
      <c r="AJ387">
        <v>-85</v>
      </c>
      <c r="AK387">
        <v>44</v>
      </c>
      <c r="AL387">
        <v>3.674</v>
      </c>
      <c r="AM387">
        <v>3.678</v>
      </c>
      <c r="AN387">
        <v>3.657</v>
      </c>
      <c r="AO387">
        <v>0</v>
      </c>
      <c r="AP387">
        <v>0</v>
      </c>
      <c r="AQ387">
        <v>0</v>
      </c>
      <c r="AR387">
        <v>0</v>
      </c>
      <c r="AS387">
        <v>32</v>
      </c>
      <c r="AT387">
        <v>21.657585666796</v>
      </c>
      <c r="AU387">
        <v>18.372704</v>
      </c>
      <c r="AV387">
        <v>6</v>
      </c>
      <c r="AW387" t="s">
        <v>15</v>
      </c>
    </row>
    <row r="388" spans="1:49" ht="15.75">
      <c r="A388" t="s">
        <v>230</v>
      </c>
      <c r="B388" s="2">
        <f>M388*0.3048</f>
        <v>6.601232111239421</v>
      </c>
      <c r="C388" s="2">
        <f>2.638*(B388^1.752)-1.642</f>
        <v>70.34561702086047</v>
      </c>
      <c r="D388">
        <v>0</v>
      </c>
      <c r="E388" s="1">
        <f t="shared" si="13"/>
        <v>0</v>
      </c>
      <c r="F388">
        <v>567600</v>
      </c>
      <c r="G388" s="3">
        <v>43621.695</v>
      </c>
      <c r="H388">
        <v>29.1750883082757</v>
      </c>
      <c r="I388">
        <v>-90.074739901126</v>
      </c>
      <c r="J388">
        <v>18.372704</v>
      </c>
      <c r="M388">
        <v>21.657585666796</v>
      </c>
      <c r="N388">
        <v>4.2949248</v>
      </c>
      <c r="O388">
        <v>880.89897832</v>
      </c>
      <c r="P388">
        <v>17</v>
      </c>
      <c r="Q388">
        <v>5</v>
      </c>
      <c r="R388">
        <v>10.99</v>
      </c>
      <c r="S388">
        <v>21.985669666796</v>
      </c>
      <c r="T388">
        <v>18.700788</v>
      </c>
      <c r="U388">
        <v>6.5318648</v>
      </c>
      <c r="V388">
        <v>2464.45545944</v>
      </c>
      <c r="W388">
        <v>2.684328</v>
      </c>
      <c r="X388">
        <v>3.35541</v>
      </c>
      <c r="Y388">
        <v>0</v>
      </c>
      <c r="Z388">
        <v>59.5</v>
      </c>
      <c r="AA388">
        <v>-1.7</v>
      </c>
      <c r="AB388">
        <v>11.1</v>
      </c>
      <c r="AC388">
        <v>1</v>
      </c>
      <c r="AD388">
        <v>0</v>
      </c>
      <c r="AE388">
        <v>1684</v>
      </c>
      <c r="AF388">
        <v>1236</v>
      </c>
      <c r="AG388">
        <v>1024</v>
      </c>
      <c r="AH388">
        <v>1024</v>
      </c>
      <c r="AI388">
        <v>61.1</v>
      </c>
      <c r="AJ388">
        <v>-85</v>
      </c>
      <c r="AK388">
        <v>43</v>
      </c>
      <c r="AL388">
        <v>3.669</v>
      </c>
      <c r="AM388">
        <v>3.669</v>
      </c>
      <c r="AN388">
        <v>3.652</v>
      </c>
      <c r="AO388">
        <v>0</v>
      </c>
      <c r="AP388">
        <v>0</v>
      </c>
      <c r="AQ388">
        <v>0</v>
      </c>
      <c r="AR388">
        <v>0</v>
      </c>
      <c r="AS388">
        <v>32</v>
      </c>
      <c r="AT388">
        <v>21.657585666796</v>
      </c>
      <c r="AU388">
        <v>18.372704</v>
      </c>
      <c r="AV388">
        <v>6</v>
      </c>
      <c r="AW388" t="s">
        <v>15</v>
      </c>
    </row>
    <row r="389" spans="1:49" ht="15.75">
      <c r="A389" t="s">
        <v>231</v>
      </c>
      <c r="B389" s="2">
        <f>M389*0.3048</f>
        <v>6.601232111239421</v>
      </c>
      <c r="C389" s="2">
        <f>2.638*(B389^1.752)-1.642</f>
        <v>70.34561702086047</v>
      </c>
      <c r="D389">
        <v>0</v>
      </c>
      <c r="E389" s="1">
        <f t="shared" si="13"/>
        <v>0</v>
      </c>
      <c r="F389">
        <v>570700</v>
      </c>
      <c r="G389" s="3">
        <v>43621.69503472222</v>
      </c>
      <c r="H389">
        <v>29.1751275188101</v>
      </c>
      <c r="I389">
        <v>-90.0746799298232</v>
      </c>
      <c r="J389">
        <v>18.372704</v>
      </c>
      <c r="M389">
        <v>21.657585666796</v>
      </c>
      <c r="N389">
        <v>5.816044</v>
      </c>
      <c r="O389">
        <v>857.10632664</v>
      </c>
      <c r="P389">
        <v>17</v>
      </c>
      <c r="Q389">
        <v>5</v>
      </c>
      <c r="R389">
        <v>10.991</v>
      </c>
      <c r="S389">
        <v>21.985669666796</v>
      </c>
      <c r="T389">
        <v>18.700788</v>
      </c>
      <c r="U389">
        <v>6.5318648</v>
      </c>
      <c r="V389">
        <v>2464.45545944</v>
      </c>
      <c r="W389">
        <v>5.368656</v>
      </c>
      <c r="X389">
        <v>2.23694</v>
      </c>
      <c r="Y389">
        <v>0</v>
      </c>
      <c r="Z389">
        <v>60</v>
      </c>
      <c r="AA389">
        <v>-2.9</v>
      </c>
      <c r="AB389">
        <v>0.8</v>
      </c>
      <c r="AC389">
        <v>1</v>
      </c>
      <c r="AD389">
        <v>0</v>
      </c>
      <c r="AE389">
        <v>1684</v>
      </c>
      <c r="AF389">
        <v>438</v>
      </c>
      <c r="AG389">
        <v>1024</v>
      </c>
      <c r="AH389">
        <v>1024</v>
      </c>
      <c r="AI389">
        <v>61</v>
      </c>
      <c r="AJ389">
        <v>-85</v>
      </c>
      <c r="AK389">
        <v>43</v>
      </c>
      <c r="AL389">
        <v>3.669</v>
      </c>
      <c r="AM389">
        <v>3.67</v>
      </c>
      <c r="AN389">
        <v>3.652</v>
      </c>
      <c r="AO389">
        <v>0</v>
      </c>
      <c r="AP389">
        <v>0</v>
      </c>
      <c r="AQ389">
        <v>0</v>
      </c>
      <c r="AR389">
        <v>0</v>
      </c>
      <c r="AS389">
        <v>32</v>
      </c>
      <c r="AT389">
        <v>21.657585666796</v>
      </c>
      <c r="AU389">
        <v>18.372704</v>
      </c>
      <c r="AV389">
        <v>6</v>
      </c>
      <c r="AW389" t="s">
        <v>15</v>
      </c>
    </row>
    <row r="390" spans="1:49" ht="15.75">
      <c r="A390" t="s">
        <v>232</v>
      </c>
      <c r="B390" s="2">
        <f>M390*0.3048</f>
        <v>6.501232108039421</v>
      </c>
      <c r="C390" s="2">
        <f>2.638*(B390^1.752)-1.642</f>
        <v>68.44592583967066</v>
      </c>
      <c r="D390">
        <v>0</v>
      </c>
      <c r="E390" s="1">
        <f t="shared" si="13"/>
        <v>0</v>
      </c>
      <c r="F390">
        <v>573600</v>
      </c>
      <c r="G390" s="3">
        <v>43621.695069444446</v>
      </c>
      <c r="H390">
        <v>29.1751928857506</v>
      </c>
      <c r="I390">
        <v>-90.0746303121991</v>
      </c>
      <c r="J390">
        <v>18.04462</v>
      </c>
      <c r="M390">
        <v>21.329501666796</v>
      </c>
      <c r="N390">
        <v>4.6528352</v>
      </c>
      <c r="O390">
        <v>831.10566964</v>
      </c>
      <c r="P390">
        <v>16</v>
      </c>
      <c r="Q390">
        <v>5</v>
      </c>
      <c r="R390">
        <v>10.965</v>
      </c>
      <c r="S390">
        <v>21.985669666796</v>
      </c>
      <c r="T390">
        <v>18.700788</v>
      </c>
      <c r="U390">
        <v>6.8674058</v>
      </c>
      <c r="V390">
        <v>2464.45545944</v>
      </c>
      <c r="W390">
        <v>2.684328</v>
      </c>
      <c r="X390">
        <v>3.802798</v>
      </c>
      <c r="Y390">
        <v>0</v>
      </c>
      <c r="Z390">
        <v>59.3</v>
      </c>
      <c r="AA390">
        <v>-1.9</v>
      </c>
      <c r="AB390">
        <v>14.1</v>
      </c>
      <c r="AC390">
        <v>1</v>
      </c>
      <c r="AD390">
        <v>0</v>
      </c>
      <c r="AE390">
        <v>1684</v>
      </c>
      <c r="AF390">
        <v>1313</v>
      </c>
      <c r="AG390">
        <v>1024</v>
      </c>
      <c r="AH390">
        <v>1024</v>
      </c>
      <c r="AI390">
        <v>60.9</v>
      </c>
      <c r="AJ390">
        <v>-85</v>
      </c>
      <c r="AK390">
        <v>43</v>
      </c>
      <c r="AL390">
        <v>3.66</v>
      </c>
      <c r="AM390">
        <v>3.662</v>
      </c>
      <c r="AN390">
        <v>3.643</v>
      </c>
      <c r="AO390">
        <v>0</v>
      </c>
      <c r="AP390">
        <v>0</v>
      </c>
      <c r="AQ390">
        <v>0</v>
      </c>
      <c r="AR390">
        <v>0</v>
      </c>
      <c r="AS390">
        <v>32</v>
      </c>
      <c r="AT390">
        <v>21.329501666796</v>
      </c>
      <c r="AU390">
        <v>18.04462</v>
      </c>
      <c r="AV390">
        <v>6</v>
      </c>
      <c r="AW390" t="s">
        <v>15</v>
      </c>
    </row>
    <row r="391" spans="1:49" ht="15.75">
      <c r="A391" t="s">
        <v>233</v>
      </c>
      <c r="B391" s="2">
        <f>M391*0.3048</f>
        <v>6.601232111239421</v>
      </c>
      <c r="C391" s="2">
        <f>2.638*(B391^1.752)-1.642</f>
        <v>70.34561702086047</v>
      </c>
      <c r="D391">
        <v>0</v>
      </c>
      <c r="E391" s="1">
        <f t="shared" si="13"/>
        <v>0</v>
      </c>
      <c r="F391">
        <v>576900</v>
      </c>
      <c r="G391" s="3">
        <v>43621.69511574074</v>
      </c>
      <c r="H391">
        <v>29.175218931579</v>
      </c>
      <c r="I391">
        <v>-90.0745563736109</v>
      </c>
      <c r="J391">
        <v>18.372704</v>
      </c>
      <c r="M391">
        <v>21.657585666796</v>
      </c>
      <c r="N391">
        <v>4.2278166</v>
      </c>
      <c r="O391">
        <v>806.05973708</v>
      </c>
      <c r="P391">
        <v>16</v>
      </c>
      <c r="Q391">
        <v>5</v>
      </c>
      <c r="R391">
        <v>10.985</v>
      </c>
      <c r="S391">
        <v>21.985669666796</v>
      </c>
      <c r="T391">
        <v>18.700788</v>
      </c>
      <c r="U391">
        <v>6.8674058</v>
      </c>
      <c r="V391">
        <v>2464.45545944</v>
      </c>
      <c r="W391">
        <v>2.23694</v>
      </c>
      <c r="X391">
        <v>3.579104</v>
      </c>
      <c r="Y391">
        <v>0</v>
      </c>
      <c r="Z391">
        <v>59.4</v>
      </c>
      <c r="AA391">
        <v>-3.5</v>
      </c>
      <c r="AB391">
        <v>6.7</v>
      </c>
      <c r="AC391">
        <v>1</v>
      </c>
      <c r="AD391">
        <v>0</v>
      </c>
      <c r="AE391">
        <v>1684</v>
      </c>
      <c r="AF391">
        <v>793</v>
      </c>
      <c r="AG391">
        <v>1024</v>
      </c>
      <c r="AH391">
        <v>1024</v>
      </c>
      <c r="AI391">
        <v>60.7</v>
      </c>
      <c r="AJ391">
        <v>-85</v>
      </c>
      <c r="AK391">
        <v>42</v>
      </c>
      <c r="AL391">
        <v>3.666</v>
      </c>
      <c r="AM391">
        <v>3.669</v>
      </c>
      <c r="AN391">
        <v>3.65</v>
      </c>
      <c r="AO391">
        <v>0</v>
      </c>
      <c r="AP391">
        <v>0</v>
      </c>
      <c r="AQ391">
        <v>0</v>
      </c>
      <c r="AR391">
        <v>0</v>
      </c>
      <c r="AS391">
        <v>32</v>
      </c>
      <c r="AT391">
        <v>21.657585666796</v>
      </c>
      <c r="AU391">
        <v>18.372704</v>
      </c>
      <c r="AV391">
        <v>6</v>
      </c>
      <c r="AW391" t="s">
        <v>15</v>
      </c>
    </row>
    <row r="392" spans="1:49" ht="15.75">
      <c r="A392" t="s">
        <v>234</v>
      </c>
      <c r="B392" s="2">
        <f>M392*0.3048</f>
        <v>6.501232108039421</v>
      </c>
      <c r="C392" s="2">
        <f>2.638*(B392^1.752)-1.642</f>
        <v>68.44592583967066</v>
      </c>
      <c r="D392">
        <v>0</v>
      </c>
      <c r="E392" s="1">
        <f t="shared" si="13"/>
        <v>0</v>
      </c>
      <c r="F392">
        <v>580200</v>
      </c>
      <c r="G392" s="3">
        <v>43621.69515046296</v>
      </c>
      <c r="H392">
        <v>29.1752611938956</v>
      </c>
      <c r="I392">
        <v>-90.0744846419947</v>
      </c>
      <c r="J392">
        <v>18.04462</v>
      </c>
      <c r="M392">
        <v>21.329501666796</v>
      </c>
      <c r="N392">
        <v>4.2725554</v>
      </c>
      <c r="O392">
        <v>778.51708528</v>
      </c>
      <c r="P392">
        <v>16</v>
      </c>
      <c r="Q392">
        <v>5</v>
      </c>
      <c r="R392">
        <v>10.98</v>
      </c>
      <c r="S392">
        <v>21.985669666796</v>
      </c>
      <c r="T392">
        <v>18.700788</v>
      </c>
      <c r="U392">
        <v>6.8674058</v>
      </c>
      <c r="V392">
        <v>2464.45545944</v>
      </c>
      <c r="W392">
        <v>2.908022</v>
      </c>
      <c r="X392">
        <v>3.131716</v>
      </c>
      <c r="Y392">
        <v>0</v>
      </c>
      <c r="Z392">
        <v>59.6</v>
      </c>
      <c r="AA392">
        <v>-3.3</v>
      </c>
      <c r="AB392">
        <v>8.4</v>
      </c>
      <c r="AC392">
        <v>1</v>
      </c>
      <c r="AD392">
        <v>0</v>
      </c>
      <c r="AE392">
        <v>1684</v>
      </c>
      <c r="AF392">
        <v>932</v>
      </c>
      <c r="AG392">
        <v>1024</v>
      </c>
      <c r="AH392">
        <v>1024</v>
      </c>
      <c r="AI392">
        <v>60.8</v>
      </c>
      <c r="AJ392">
        <v>-85</v>
      </c>
      <c r="AK392">
        <v>42</v>
      </c>
      <c r="AL392">
        <v>3.661</v>
      </c>
      <c r="AM392">
        <v>3.669</v>
      </c>
      <c r="AN392">
        <v>3.65</v>
      </c>
      <c r="AO392">
        <v>0</v>
      </c>
      <c r="AP392">
        <v>0</v>
      </c>
      <c r="AQ392">
        <v>0</v>
      </c>
      <c r="AR392">
        <v>0</v>
      </c>
      <c r="AS392">
        <v>32</v>
      </c>
      <c r="AT392">
        <v>21.329501666796</v>
      </c>
      <c r="AU392">
        <v>18.04462</v>
      </c>
      <c r="AV392">
        <v>6</v>
      </c>
      <c r="AW392" t="s">
        <v>15</v>
      </c>
    </row>
    <row r="393" spans="1:49" ht="15.75">
      <c r="A393" t="s">
        <v>235</v>
      </c>
      <c r="B393" s="2">
        <f>M393*0.3048</f>
        <v>6.501232108039421</v>
      </c>
      <c r="C393" s="2">
        <f>2.638*(B393^1.752)-1.642</f>
        <v>68.44592583967066</v>
      </c>
      <c r="D393">
        <v>1</v>
      </c>
      <c r="E393" s="1">
        <f t="shared" si="13"/>
        <v>0.014610073393446724</v>
      </c>
      <c r="F393">
        <v>582800</v>
      </c>
      <c r="G393" s="3">
        <v>43621.69517361111</v>
      </c>
      <c r="H393">
        <v>29.1752978088205</v>
      </c>
      <c r="I393">
        <v>-90.0744240410031</v>
      </c>
      <c r="J393">
        <v>18.04462</v>
      </c>
      <c r="M393">
        <v>21.329501666796</v>
      </c>
      <c r="N393">
        <v>4.4291412</v>
      </c>
      <c r="O393">
        <v>755.07548348</v>
      </c>
      <c r="P393">
        <v>16</v>
      </c>
      <c r="Q393">
        <v>5</v>
      </c>
      <c r="R393">
        <v>10.971</v>
      </c>
      <c r="S393">
        <v>21.985669666796</v>
      </c>
      <c r="T393">
        <v>18.700788</v>
      </c>
      <c r="U393">
        <v>6.8674058</v>
      </c>
      <c r="V393">
        <v>2464.45545944</v>
      </c>
      <c r="W393">
        <v>2.908022</v>
      </c>
      <c r="X393">
        <v>3.35541</v>
      </c>
      <c r="Y393">
        <v>0</v>
      </c>
      <c r="Z393">
        <v>59.6</v>
      </c>
      <c r="AA393">
        <v>-2.8</v>
      </c>
      <c r="AB393">
        <v>9.1</v>
      </c>
      <c r="AC393">
        <v>1</v>
      </c>
      <c r="AD393">
        <v>0</v>
      </c>
      <c r="AE393">
        <v>1684</v>
      </c>
      <c r="AF393">
        <v>933</v>
      </c>
      <c r="AG393">
        <v>1024</v>
      </c>
      <c r="AH393">
        <v>1024</v>
      </c>
      <c r="AI393">
        <v>60.5</v>
      </c>
      <c r="AJ393">
        <v>-85</v>
      </c>
      <c r="AK393">
        <v>42</v>
      </c>
      <c r="AL393">
        <v>3.658</v>
      </c>
      <c r="AM393">
        <v>3.666</v>
      </c>
      <c r="AN393">
        <v>3.647</v>
      </c>
      <c r="AO393">
        <v>0</v>
      </c>
      <c r="AP393">
        <v>0</v>
      </c>
      <c r="AQ393">
        <v>0</v>
      </c>
      <c r="AR393">
        <v>0</v>
      </c>
      <c r="AS393">
        <v>32</v>
      </c>
      <c r="AT393">
        <v>21.329501666796</v>
      </c>
      <c r="AU393">
        <v>18.04462</v>
      </c>
      <c r="AV393">
        <v>6</v>
      </c>
      <c r="AW393" t="s">
        <v>15</v>
      </c>
    </row>
    <row r="394" spans="1:49" ht="15.75">
      <c r="A394" t="s">
        <v>236</v>
      </c>
      <c r="B394" s="2">
        <f>M394*0.3048</f>
        <v>6.501232108039421</v>
      </c>
      <c r="C394" s="2">
        <f>2.638*(B394^1.752)-1.642</f>
        <v>68.44592583967066</v>
      </c>
      <c r="D394">
        <v>0</v>
      </c>
      <c r="E394" s="1">
        <f t="shared" si="13"/>
        <v>0</v>
      </c>
      <c r="F394">
        <v>585900</v>
      </c>
      <c r="G394" s="3">
        <v>43621.69521990741</v>
      </c>
      <c r="H394">
        <v>29.1753346044636</v>
      </c>
      <c r="I394">
        <v>-90.074351121754</v>
      </c>
      <c r="J394">
        <v>18.04462</v>
      </c>
      <c r="M394">
        <v>21.329501666796</v>
      </c>
      <c r="N394">
        <v>4.5186188</v>
      </c>
      <c r="O394">
        <v>728.25461648</v>
      </c>
      <c r="P394">
        <v>16</v>
      </c>
      <c r="Q394">
        <v>5</v>
      </c>
      <c r="R394">
        <v>10.969</v>
      </c>
      <c r="S394">
        <v>21.985669666796</v>
      </c>
      <c r="T394">
        <v>18.700788</v>
      </c>
      <c r="U394">
        <v>6.8674058</v>
      </c>
      <c r="V394">
        <v>2464.45545944</v>
      </c>
      <c r="W394">
        <v>2.460634</v>
      </c>
      <c r="X394">
        <v>3.802798</v>
      </c>
      <c r="Y394">
        <v>0</v>
      </c>
      <c r="Z394">
        <v>59.5</v>
      </c>
      <c r="AA394">
        <v>-2.9</v>
      </c>
      <c r="AB394">
        <v>7.1</v>
      </c>
      <c r="AC394">
        <v>1</v>
      </c>
      <c r="AD394">
        <v>0</v>
      </c>
      <c r="AE394">
        <v>1684</v>
      </c>
      <c r="AF394">
        <v>854</v>
      </c>
      <c r="AG394">
        <v>1024</v>
      </c>
      <c r="AH394">
        <v>1024</v>
      </c>
      <c r="AI394">
        <v>60.1</v>
      </c>
      <c r="AJ394">
        <v>-85</v>
      </c>
      <c r="AK394">
        <v>41</v>
      </c>
      <c r="AL394">
        <v>3.658</v>
      </c>
      <c r="AM394">
        <v>3.665</v>
      </c>
      <c r="AN394">
        <v>3.646</v>
      </c>
      <c r="AO394">
        <v>0</v>
      </c>
      <c r="AP394">
        <v>0</v>
      </c>
      <c r="AQ394">
        <v>0</v>
      </c>
      <c r="AR394">
        <v>0</v>
      </c>
      <c r="AS394">
        <v>32</v>
      </c>
      <c r="AT394">
        <v>21.329501666796</v>
      </c>
      <c r="AU394">
        <v>18.04462</v>
      </c>
      <c r="AV394">
        <v>6</v>
      </c>
      <c r="AW394" t="s">
        <v>15</v>
      </c>
    </row>
    <row r="395" spans="1:49" ht="15.75">
      <c r="A395" t="s">
        <v>237</v>
      </c>
      <c r="B395" s="2">
        <f>M395*0.3048</f>
        <v>6.601232111239421</v>
      </c>
      <c r="C395" s="2">
        <f>2.638*(B395^1.752)-1.642</f>
        <v>70.34561702086047</v>
      </c>
      <c r="D395">
        <v>1</v>
      </c>
      <c r="E395" s="1">
        <f t="shared" si="13"/>
        <v>0.014215526742816932</v>
      </c>
      <c r="F395">
        <v>588900</v>
      </c>
      <c r="G395" s="3">
        <v>43621.69525462963</v>
      </c>
      <c r="H395">
        <v>29.1753731821716</v>
      </c>
      <c r="I395">
        <v>-90.0742899956293</v>
      </c>
      <c r="J395">
        <v>18.372704</v>
      </c>
      <c r="M395">
        <v>21.657585666796</v>
      </c>
      <c r="N395">
        <v>4.585727</v>
      </c>
      <c r="O395">
        <v>704.2979228</v>
      </c>
      <c r="P395">
        <v>16</v>
      </c>
      <c r="Q395">
        <v>5</v>
      </c>
      <c r="R395">
        <v>10.952</v>
      </c>
      <c r="S395">
        <v>21.985669666796</v>
      </c>
      <c r="T395">
        <v>18.700788</v>
      </c>
      <c r="U395">
        <v>6.8674058</v>
      </c>
      <c r="V395">
        <v>2464.45545944</v>
      </c>
      <c r="W395">
        <v>3.131716</v>
      </c>
      <c r="X395">
        <v>3.35541</v>
      </c>
      <c r="Y395">
        <v>0</v>
      </c>
      <c r="Z395">
        <v>59.4</v>
      </c>
      <c r="AA395">
        <v>-2.6</v>
      </c>
      <c r="AB395">
        <v>8.9</v>
      </c>
      <c r="AC395">
        <v>1</v>
      </c>
      <c r="AD395">
        <v>0</v>
      </c>
      <c r="AE395">
        <v>1684</v>
      </c>
      <c r="AF395">
        <v>862</v>
      </c>
      <c r="AG395">
        <v>1024</v>
      </c>
      <c r="AH395">
        <v>1024</v>
      </c>
      <c r="AI395">
        <v>60.3</v>
      </c>
      <c r="AJ395">
        <v>-85</v>
      </c>
      <c r="AK395">
        <v>41</v>
      </c>
      <c r="AL395">
        <v>3.653</v>
      </c>
      <c r="AM395">
        <v>3.66</v>
      </c>
      <c r="AN395">
        <v>3.639</v>
      </c>
      <c r="AO395">
        <v>0</v>
      </c>
      <c r="AP395">
        <v>0</v>
      </c>
      <c r="AQ395">
        <v>0</v>
      </c>
      <c r="AR395">
        <v>0</v>
      </c>
      <c r="AS395">
        <v>32</v>
      </c>
      <c r="AT395">
        <v>21.657585666796</v>
      </c>
      <c r="AU395">
        <v>18.372704</v>
      </c>
      <c r="AV395">
        <v>6</v>
      </c>
      <c r="AW395" t="s">
        <v>15</v>
      </c>
    </row>
    <row r="396" spans="1:49" ht="15.75">
      <c r="A396" t="s">
        <v>238</v>
      </c>
      <c r="B396" s="2">
        <f>M396*0.3048</f>
        <v>6.601232111239421</v>
      </c>
      <c r="C396" s="2">
        <f>2.638*(B396^1.752)-1.642</f>
        <v>70.34561702086047</v>
      </c>
      <c r="D396">
        <v>2</v>
      </c>
      <c r="E396" s="1">
        <f t="shared" si="13"/>
        <v>0.028431053485633864</v>
      </c>
      <c r="F396">
        <v>591800</v>
      </c>
      <c r="G396" s="3">
        <v>43621.69527777778</v>
      </c>
      <c r="H396">
        <v>29.1754062303613</v>
      </c>
      <c r="I396">
        <v>-90.0742319067993</v>
      </c>
      <c r="J396">
        <v>18.372704</v>
      </c>
      <c r="M396">
        <v>21.657585666796</v>
      </c>
      <c r="N396">
        <v>4.809421</v>
      </c>
      <c r="O396">
        <v>682.22115044</v>
      </c>
      <c r="P396">
        <v>16</v>
      </c>
      <c r="Q396">
        <v>5</v>
      </c>
      <c r="R396">
        <v>10.963</v>
      </c>
      <c r="S396">
        <v>21.985669666796</v>
      </c>
      <c r="T396">
        <v>18.700788</v>
      </c>
      <c r="U396">
        <v>6.8674058</v>
      </c>
      <c r="V396">
        <v>2464.45545944</v>
      </c>
      <c r="W396">
        <v>2.23694</v>
      </c>
      <c r="X396">
        <v>4.250186</v>
      </c>
      <c r="Y396">
        <v>0</v>
      </c>
      <c r="Z396">
        <v>59.5</v>
      </c>
      <c r="AA396">
        <v>-1.8</v>
      </c>
      <c r="AB396">
        <v>9.4</v>
      </c>
      <c r="AC396">
        <v>1</v>
      </c>
      <c r="AD396">
        <v>0</v>
      </c>
      <c r="AE396">
        <v>1684</v>
      </c>
      <c r="AF396">
        <v>1024</v>
      </c>
      <c r="AG396">
        <v>1024</v>
      </c>
      <c r="AH396">
        <v>1024</v>
      </c>
      <c r="AI396">
        <v>60.4</v>
      </c>
      <c r="AJ396">
        <v>-85</v>
      </c>
      <c r="AK396">
        <v>41</v>
      </c>
      <c r="AL396">
        <v>3.659</v>
      </c>
      <c r="AM396">
        <v>3.662</v>
      </c>
      <c r="AN396">
        <v>3.642</v>
      </c>
      <c r="AO396">
        <v>0</v>
      </c>
      <c r="AP396">
        <v>0</v>
      </c>
      <c r="AQ396">
        <v>0</v>
      </c>
      <c r="AR396">
        <v>0</v>
      </c>
      <c r="AS396">
        <v>32</v>
      </c>
      <c r="AT396">
        <v>21.657585666796</v>
      </c>
      <c r="AU396">
        <v>18.372704</v>
      </c>
      <c r="AV396">
        <v>6</v>
      </c>
      <c r="AW396" t="s">
        <v>15</v>
      </c>
    </row>
    <row r="397" spans="1:49" ht="15.75">
      <c r="A397" t="s">
        <v>239</v>
      </c>
      <c r="B397" s="2">
        <f>M397*0.3048</f>
        <v>6.601232111239421</v>
      </c>
      <c r="C397" s="2">
        <f>2.638*(B397^1.752)-1.642</f>
        <v>70.34561702086047</v>
      </c>
      <c r="D397">
        <v>0</v>
      </c>
      <c r="E397" s="1">
        <f t="shared" si="13"/>
        <v>0</v>
      </c>
      <c r="F397">
        <v>594900</v>
      </c>
      <c r="G397" s="3">
        <v>43621.69532407408</v>
      </c>
      <c r="H397">
        <v>29.1754364446936</v>
      </c>
      <c r="I397">
        <v>-90.0741685091794</v>
      </c>
      <c r="J397">
        <v>18.372704</v>
      </c>
      <c r="M397">
        <v>21.657585666796</v>
      </c>
      <c r="N397">
        <v>4.8988986</v>
      </c>
      <c r="O397">
        <v>659.24214708</v>
      </c>
      <c r="P397">
        <v>16</v>
      </c>
      <c r="Q397">
        <v>5</v>
      </c>
      <c r="R397">
        <v>10.966</v>
      </c>
      <c r="S397">
        <v>21.985669666796</v>
      </c>
      <c r="T397">
        <v>18.700788</v>
      </c>
      <c r="U397">
        <v>6.8674058</v>
      </c>
      <c r="V397">
        <v>2464.45545944</v>
      </c>
      <c r="W397">
        <v>3.35541</v>
      </c>
      <c r="X397">
        <v>3.579104</v>
      </c>
      <c r="Y397">
        <v>0</v>
      </c>
      <c r="Z397">
        <v>59.8</v>
      </c>
      <c r="AA397">
        <v>-2.8</v>
      </c>
      <c r="AB397">
        <v>5.5</v>
      </c>
      <c r="AC397">
        <v>1</v>
      </c>
      <c r="AD397">
        <v>0</v>
      </c>
      <c r="AE397">
        <v>1684</v>
      </c>
      <c r="AF397">
        <v>697</v>
      </c>
      <c r="AG397">
        <v>1024</v>
      </c>
      <c r="AH397">
        <v>1024</v>
      </c>
      <c r="AI397">
        <v>60.7</v>
      </c>
      <c r="AJ397">
        <v>-85</v>
      </c>
      <c r="AK397">
        <v>41</v>
      </c>
      <c r="AL397">
        <v>3.66</v>
      </c>
      <c r="AM397">
        <v>3.664</v>
      </c>
      <c r="AN397">
        <v>3.642</v>
      </c>
      <c r="AO397">
        <v>0</v>
      </c>
      <c r="AP397">
        <v>0</v>
      </c>
      <c r="AQ397">
        <v>0</v>
      </c>
      <c r="AR397">
        <v>0</v>
      </c>
      <c r="AS397">
        <v>32</v>
      </c>
      <c r="AT397">
        <v>21.657585666796</v>
      </c>
      <c r="AU397">
        <v>18.372704</v>
      </c>
      <c r="AV397">
        <v>6</v>
      </c>
      <c r="AW397" t="s">
        <v>15</v>
      </c>
    </row>
    <row r="398" spans="1:49" ht="15.75">
      <c r="A398" t="s">
        <v>267</v>
      </c>
      <c r="B398" s="2">
        <f>M398*0.3048</f>
        <v>6.501232108039421</v>
      </c>
      <c r="C398" s="2">
        <f>2.638*(B398^1.752)-1.642</f>
        <v>68.44592583967066</v>
      </c>
      <c r="D398">
        <v>1</v>
      </c>
      <c r="E398" s="1">
        <f t="shared" si="13"/>
        <v>0.014610073393446724</v>
      </c>
      <c r="F398">
        <v>597800</v>
      </c>
      <c r="G398" s="3">
        <v>43621.6953587963</v>
      </c>
      <c r="H398">
        <v>29.1754768045707</v>
      </c>
      <c r="I398">
        <v>-90.0741086703766</v>
      </c>
      <c r="J398">
        <v>18.04462</v>
      </c>
      <c r="M398">
        <v>21.329501666796</v>
      </c>
      <c r="N398">
        <v>4.2278166</v>
      </c>
      <c r="O398">
        <v>635.3018576</v>
      </c>
      <c r="P398">
        <v>17</v>
      </c>
      <c r="Q398">
        <v>5</v>
      </c>
      <c r="R398">
        <v>10.941</v>
      </c>
      <c r="S398">
        <v>21.985669666796</v>
      </c>
      <c r="T398">
        <v>18.700788</v>
      </c>
      <c r="U398">
        <v>6.8674058</v>
      </c>
      <c r="V398">
        <v>2464.45545944</v>
      </c>
      <c r="W398">
        <v>2.23694</v>
      </c>
      <c r="X398">
        <v>3.579104</v>
      </c>
      <c r="Y398">
        <v>0</v>
      </c>
      <c r="Z398">
        <v>59.5</v>
      </c>
      <c r="AA398">
        <v>-3.6</v>
      </c>
      <c r="AB398">
        <v>9</v>
      </c>
      <c r="AC398">
        <v>1</v>
      </c>
      <c r="AD398">
        <v>0</v>
      </c>
      <c r="AE398">
        <v>1684</v>
      </c>
      <c r="AF398">
        <v>912</v>
      </c>
      <c r="AG398">
        <v>1024</v>
      </c>
      <c r="AH398">
        <v>1024</v>
      </c>
      <c r="AI398">
        <v>61</v>
      </c>
      <c r="AJ398">
        <v>-85</v>
      </c>
      <c r="AK398">
        <v>40</v>
      </c>
      <c r="AL398">
        <v>3.652</v>
      </c>
      <c r="AM398">
        <v>3.655</v>
      </c>
      <c r="AN398">
        <v>3.634</v>
      </c>
      <c r="AO398">
        <v>0</v>
      </c>
      <c r="AP398">
        <v>0</v>
      </c>
      <c r="AQ398">
        <v>0</v>
      </c>
      <c r="AR398">
        <v>0</v>
      </c>
      <c r="AS398">
        <v>32</v>
      </c>
      <c r="AT398">
        <v>21.329501666796</v>
      </c>
      <c r="AU398">
        <v>18.04462</v>
      </c>
      <c r="AV398">
        <v>6</v>
      </c>
      <c r="AW398" t="s">
        <v>15</v>
      </c>
    </row>
    <row r="399" spans="1:49" ht="15.75">
      <c r="A399" t="s">
        <v>268</v>
      </c>
      <c r="B399" s="2">
        <f>M399*0.3048</f>
        <v>6.601232111239421</v>
      </c>
      <c r="C399" s="2">
        <f>2.638*(B399^1.752)-1.642</f>
        <v>70.34561702086047</v>
      </c>
      <c r="D399">
        <v>1</v>
      </c>
      <c r="E399" s="1">
        <f t="shared" si="13"/>
        <v>0.014215526742816932</v>
      </c>
      <c r="F399">
        <v>600700</v>
      </c>
      <c r="G399" s="3">
        <v>43621.695381944446</v>
      </c>
      <c r="H399">
        <v>29.175508802427</v>
      </c>
      <c r="I399">
        <v>-90.0740424171</v>
      </c>
      <c r="J399">
        <v>18.372704</v>
      </c>
      <c r="M399">
        <v>21.657585666796</v>
      </c>
      <c r="N399">
        <v>5.1002232</v>
      </c>
      <c r="O399">
        <v>611.20080696</v>
      </c>
      <c r="P399">
        <v>16</v>
      </c>
      <c r="Q399">
        <v>5</v>
      </c>
      <c r="R399">
        <v>10.966</v>
      </c>
      <c r="S399">
        <v>21.985669666796</v>
      </c>
      <c r="T399">
        <v>18.700788</v>
      </c>
      <c r="U399">
        <v>6.8674058</v>
      </c>
      <c r="V399">
        <v>2464.45545944</v>
      </c>
      <c r="W399">
        <v>2.013246</v>
      </c>
      <c r="X399">
        <v>4.697574</v>
      </c>
      <c r="Y399">
        <v>0</v>
      </c>
      <c r="Z399">
        <v>59</v>
      </c>
      <c r="AA399">
        <v>-2.9</v>
      </c>
      <c r="AB399">
        <v>12.2</v>
      </c>
      <c r="AC399">
        <v>1</v>
      </c>
      <c r="AD399">
        <v>0</v>
      </c>
      <c r="AE399">
        <v>1684</v>
      </c>
      <c r="AF399">
        <v>807</v>
      </c>
      <c r="AG399">
        <v>1024</v>
      </c>
      <c r="AH399">
        <v>1024</v>
      </c>
      <c r="AI399">
        <v>60.6</v>
      </c>
      <c r="AJ399">
        <v>-85</v>
      </c>
      <c r="AK399">
        <v>40</v>
      </c>
      <c r="AL399">
        <v>3.66</v>
      </c>
      <c r="AM399">
        <v>3.664</v>
      </c>
      <c r="AN399">
        <v>3.642</v>
      </c>
      <c r="AO399">
        <v>0</v>
      </c>
      <c r="AP399">
        <v>0</v>
      </c>
      <c r="AQ399">
        <v>0</v>
      </c>
      <c r="AR399">
        <v>0</v>
      </c>
      <c r="AS399">
        <v>32</v>
      </c>
      <c r="AT399">
        <v>21.657585666796</v>
      </c>
      <c r="AU399">
        <v>18.372704</v>
      </c>
      <c r="AV399">
        <v>6</v>
      </c>
      <c r="AW399" t="s">
        <v>15</v>
      </c>
    </row>
    <row r="400" spans="1:49" ht="15.75">
      <c r="A400" t="s">
        <v>240</v>
      </c>
      <c r="B400" s="2">
        <f>M400*0.3048</f>
        <v>6.601232111239421</v>
      </c>
      <c r="C400" s="2">
        <f>2.638*(B400^1.752)-1.642</f>
        <v>70.34561702086047</v>
      </c>
      <c r="D400">
        <v>1</v>
      </c>
      <c r="E400" s="1">
        <f t="shared" si="13"/>
        <v>0.014215526742816932</v>
      </c>
      <c r="F400">
        <v>603700</v>
      </c>
      <c r="G400" s="3">
        <v>43621.69541666667</v>
      </c>
      <c r="H400">
        <v>29.1755570142181</v>
      </c>
      <c r="I400">
        <v>-90.0739801289318</v>
      </c>
      <c r="J400">
        <v>18.372704</v>
      </c>
      <c r="M400">
        <v>21.657585666796</v>
      </c>
      <c r="N400">
        <v>5.2791784</v>
      </c>
      <c r="O400">
        <v>585.12469064</v>
      </c>
      <c r="P400">
        <v>16</v>
      </c>
      <c r="Q400">
        <v>5</v>
      </c>
      <c r="R400">
        <v>10.945</v>
      </c>
      <c r="S400">
        <v>21.985669666796</v>
      </c>
      <c r="T400">
        <v>18.700788</v>
      </c>
      <c r="U400">
        <v>6.8674058</v>
      </c>
      <c r="V400">
        <v>2464.45545944</v>
      </c>
      <c r="W400">
        <v>4.250186</v>
      </c>
      <c r="X400">
        <v>3.131716</v>
      </c>
      <c r="Y400">
        <v>0</v>
      </c>
      <c r="Z400">
        <v>59.5</v>
      </c>
      <c r="AA400">
        <v>-2.9</v>
      </c>
      <c r="AB400">
        <v>10.5</v>
      </c>
      <c r="AC400">
        <v>1</v>
      </c>
      <c r="AD400">
        <v>0</v>
      </c>
      <c r="AE400">
        <v>1684</v>
      </c>
      <c r="AF400">
        <v>1147</v>
      </c>
      <c r="AG400">
        <v>1024</v>
      </c>
      <c r="AH400">
        <v>1024</v>
      </c>
      <c r="AI400">
        <v>60.9</v>
      </c>
      <c r="AJ400">
        <v>-85</v>
      </c>
      <c r="AK400">
        <v>40</v>
      </c>
      <c r="AL400">
        <v>3.652</v>
      </c>
      <c r="AM400">
        <v>3.656</v>
      </c>
      <c r="AN400">
        <v>3.637</v>
      </c>
      <c r="AO400">
        <v>0</v>
      </c>
      <c r="AP400">
        <v>0</v>
      </c>
      <c r="AQ400">
        <v>0</v>
      </c>
      <c r="AR400">
        <v>0</v>
      </c>
      <c r="AS400">
        <v>32</v>
      </c>
      <c r="AT400">
        <v>21.657585666796</v>
      </c>
      <c r="AU400">
        <v>18.372704</v>
      </c>
      <c r="AV400">
        <v>6</v>
      </c>
      <c r="AW400" t="s">
        <v>15</v>
      </c>
    </row>
    <row r="401" spans="1:49" ht="15.75">
      <c r="A401" t="s">
        <v>241</v>
      </c>
      <c r="B401" s="2">
        <f>M401*0.3048</f>
        <v>6.701232114439421</v>
      </c>
      <c r="C401" s="2">
        <f>2.638*(B401^1.752)-1.642</f>
        <v>72.26707338545917</v>
      </c>
      <c r="D401">
        <v>1</v>
      </c>
      <c r="E401" s="1">
        <f t="shared" si="13"/>
        <v>0.013837560498211757</v>
      </c>
      <c r="F401">
        <v>606700</v>
      </c>
      <c r="G401" s="3">
        <v>43621.69545138889</v>
      </c>
      <c r="H401">
        <v>29.1755977418891</v>
      </c>
      <c r="I401">
        <v>-90.0739125197285</v>
      </c>
      <c r="J401">
        <v>18.700788</v>
      </c>
      <c r="M401">
        <v>21.985669666796</v>
      </c>
      <c r="N401">
        <v>4.809421</v>
      </c>
      <c r="O401">
        <v>559.01904676</v>
      </c>
      <c r="P401">
        <v>17</v>
      </c>
      <c r="Q401">
        <v>5</v>
      </c>
      <c r="R401">
        <v>10.946</v>
      </c>
      <c r="S401">
        <v>21.985669666796</v>
      </c>
      <c r="T401">
        <v>18.700788</v>
      </c>
      <c r="U401">
        <v>6.8674058</v>
      </c>
      <c r="V401">
        <v>2464.45545944</v>
      </c>
      <c r="W401">
        <v>2.23694</v>
      </c>
      <c r="X401">
        <v>4.250186</v>
      </c>
      <c r="Y401">
        <v>0</v>
      </c>
      <c r="Z401">
        <v>59.4</v>
      </c>
      <c r="AA401">
        <v>-2.4</v>
      </c>
      <c r="AB401">
        <v>9.4</v>
      </c>
      <c r="AC401">
        <v>1</v>
      </c>
      <c r="AD401">
        <v>0</v>
      </c>
      <c r="AE401">
        <v>1684</v>
      </c>
      <c r="AF401">
        <v>1024</v>
      </c>
      <c r="AG401">
        <v>1024</v>
      </c>
      <c r="AH401">
        <v>1024</v>
      </c>
      <c r="AI401">
        <v>60.2</v>
      </c>
      <c r="AJ401">
        <v>-85</v>
      </c>
      <c r="AK401">
        <v>39</v>
      </c>
      <c r="AL401">
        <v>3.653</v>
      </c>
      <c r="AM401">
        <v>3.655</v>
      </c>
      <c r="AN401">
        <v>3.638</v>
      </c>
      <c r="AO401">
        <v>0</v>
      </c>
      <c r="AP401">
        <v>0</v>
      </c>
      <c r="AQ401">
        <v>0</v>
      </c>
      <c r="AR401">
        <v>0</v>
      </c>
      <c r="AS401">
        <v>32</v>
      </c>
      <c r="AT401">
        <v>21.985669666796</v>
      </c>
      <c r="AU401">
        <v>18.700788</v>
      </c>
      <c r="AV401">
        <v>6</v>
      </c>
      <c r="AW401" t="s">
        <v>15</v>
      </c>
    </row>
    <row r="402" spans="1:49" ht="15.75">
      <c r="A402" t="s">
        <v>242</v>
      </c>
      <c r="B402" s="2">
        <f>M402*0.3048</f>
        <v>6.601232111239421</v>
      </c>
      <c r="C402" s="2">
        <f>2.638*(B402^1.752)-1.642</f>
        <v>70.34561702086047</v>
      </c>
      <c r="D402">
        <v>0</v>
      </c>
      <c r="E402" s="1">
        <f t="shared" si="13"/>
        <v>0</v>
      </c>
      <c r="F402">
        <v>609900</v>
      </c>
      <c r="G402" s="3">
        <v>43621.695497685185</v>
      </c>
      <c r="H402">
        <v>29.1756335017897</v>
      </c>
      <c r="I402">
        <v>-90.0738417680468</v>
      </c>
      <c r="J402">
        <v>18.372704</v>
      </c>
      <c r="M402">
        <v>21.657585666796</v>
      </c>
      <c r="N402">
        <v>4.6080964</v>
      </c>
      <c r="O402">
        <v>532.97901968</v>
      </c>
      <c r="P402">
        <v>16</v>
      </c>
      <c r="Q402">
        <v>5</v>
      </c>
      <c r="R402">
        <v>10.945</v>
      </c>
      <c r="S402">
        <v>21.985669666796</v>
      </c>
      <c r="T402">
        <v>18.700788</v>
      </c>
      <c r="U402">
        <v>6.8674058</v>
      </c>
      <c r="V402">
        <v>2464.45545944</v>
      </c>
      <c r="W402">
        <v>2.908022</v>
      </c>
      <c r="X402">
        <v>3.579104</v>
      </c>
      <c r="Y402">
        <v>0</v>
      </c>
      <c r="Z402">
        <v>59.6</v>
      </c>
      <c r="AA402">
        <v>-2.5</v>
      </c>
      <c r="AB402">
        <v>8.1</v>
      </c>
      <c r="AC402">
        <v>1</v>
      </c>
      <c r="AD402">
        <v>0</v>
      </c>
      <c r="AE402">
        <v>1684</v>
      </c>
      <c r="AF402">
        <v>844</v>
      </c>
      <c r="AG402">
        <v>1024</v>
      </c>
      <c r="AH402">
        <v>1024</v>
      </c>
      <c r="AI402">
        <v>60.8</v>
      </c>
      <c r="AJ402">
        <v>-85</v>
      </c>
      <c r="AK402">
        <v>39</v>
      </c>
      <c r="AL402">
        <v>3.653</v>
      </c>
      <c r="AM402">
        <v>3.655</v>
      </c>
      <c r="AN402">
        <v>3.637</v>
      </c>
      <c r="AO402">
        <v>0</v>
      </c>
      <c r="AP402">
        <v>0</v>
      </c>
      <c r="AQ402">
        <v>0</v>
      </c>
      <c r="AR402">
        <v>0</v>
      </c>
      <c r="AS402">
        <v>32</v>
      </c>
      <c r="AT402">
        <v>21.657585666796</v>
      </c>
      <c r="AU402">
        <v>18.372704</v>
      </c>
      <c r="AV402">
        <v>6</v>
      </c>
      <c r="AW402" t="s">
        <v>15</v>
      </c>
    </row>
    <row r="403" spans="1:49" ht="15.75">
      <c r="A403" t="s">
        <v>243</v>
      </c>
      <c r="B403" s="2">
        <f>M403*0.3048</f>
        <v>6.601232111239421</v>
      </c>
      <c r="C403" s="2">
        <f>2.638*(B403^1.752)-1.642</f>
        <v>70.34561702086047</v>
      </c>
      <c r="D403">
        <v>3</v>
      </c>
      <c r="E403" s="1">
        <f t="shared" si="13"/>
        <v>0.042646580228450796</v>
      </c>
      <c r="F403">
        <v>612700</v>
      </c>
      <c r="G403" s="3">
        <v>43621.69553240741</v>
      </c>
      <c r="H403">
        <v>29.1756721468762</v>
      </c>
      <c r="I403">
        <v>-90.0737831674279</v>
      </c>
      <c r="J403">
        <v>18.372704</v>
      </c>
      <c r="M403">
        <v>21.657585666796</v>
      </c>
      <c r="N403">
        <v>4.7646822</v>
      </c>
      <c r="O403">
        <v>509.73426828</v>
      </c>
      <c r="P403">
        <v>17</v>
      </c>
      <c r="Q403">
        <v>5</v>
      </c>
      <c r="R403">
        <v>10.941</v>
      </c>
      <c r="S403">
        <v>21.985669666796</v>
      </c>
      <c r="T403">
        <v>18.700788</v>
      </c>
      <c r="U403">
        <v>6.8674058</v>
      </c>
      <c r="V403">
        <v>2464.45545944</v>
      </c>
      <c r="W403">
        <v>3.131716</v>
      </c>
      <c r="X403">
        <v>3.579104</v>
      </c>
      <c r="Y403">
        <v>0</v>
      </c>
      <c r="Z403">
        <v>59.5</v>
      </c>
      <c r="AA403">
        <v>-2.4</v>
      </c>
      <c r="AB403">
        <v>12.1</v>
      </c>
      <c r="AC403">
        <v>1</v>
      </c>
      <c r="AD403">
        <v>0</v>
      </c>
      <c r="AE403">
        <v>1684</v>
      </c>
      <c r="AF403">
        <v>1300</v>
      </c>
      <c r="AG403">
        <v>1024</v>
      </c>
      <c r="AH403">
        <v>1024</v>
      </c>
      <c r="AI403">
        <v>61</v>
      </c>
      <c r="AJ403">
        <v>-85</v>
      </c>
      <c r="AK403">
        <v>39</v>
      </c>
      <c r="AL403">
        <v>3.652</v>
      </c>
      <c r="AM403">
        <v>3.653</v>
      </c>
      <c r="AN403">
        <v>3.636</v>
      </c>
      <c r="AO403">
        <v>0</v>
      </c>
      <c r="AP403">
        <v>0</v>
      </c>
      <c r="AQ403">
        <v>0</v>
      </c>
      <c r="AR403">
        <v>0</v>
      </c>
      <c r="AS403">
        <v>32</v>
      </c>
      <c r="AT403">
        <v>21.657585666796</v>
      </c>
      <c r="AU403">
        <v>18.372704</v>
      </c>
      <c r="AV403">
        <v>6</v>
      </c>
      <c r="AW403" t="s">
        <v>15</v>
      </c>
    </row>
    <row r="404" spans="1:49" ht="15.75">
      <c r="A404" t="s">
        <v>244</v>
      </c>
      <c r="B404" s="2">
        <f>M404*0.3048</f>
        <v>6.601232111239421</v>
      </c>
      <c r="C404" s="2">
        <f>2.638*(B404^1.752)-1.642</f>
        <v>70.34561702086047</v>
      </c>
      <c r="D404">
        <v>0</v>
      </c>
      <c r="E404" s="1">
        <f t="shared" si="13"/>
        <v>0</v>
      </c>
      <c r="F404">
        <v>615700</v>
      </c>
      <c r="G404" s="3">
        <v>43621.695555555554</v>
      </c>
      <c r="H404">
        <v>29.1757033780871</v>
      </c>
      <c r="I404">
        <v>-90.073716423556</v>
      </c>
      <c r="J404">
        <v>18.372704</v>
      </c>
      <c r="M404">
        <v>21.657585666796</v>
      </c>
      <c r="N404">
        <v>4.6080964</v>
      </c>
      <c r="O404">
        <v>485.6299368</v>
      </c>
      <c r="P404">
        <v>16</v>
      </c>
      <c r="Q404">
        <v>5</v>
      </c>
      <c r="R404">
        <v>10.939</v>
      </c>
      <c r="S404">
        <v>21.985669666796</v>
      </c>
      <c r="T404">
        <v>18.700788</v>
      </c>
      <c r="U404">
        <v>6.8674058</v>
      </c>
      <c r="V404">
        <v>2464.45545944</v>
      </c>
      <c r="W404">
        <v>2.908022</v>
      </c>
      <c r="X404">
        <v>3.579104</v>
      </c>
      <c r="Y404">
        <v>0</v>
      </c>
      <c r="Z404">
        <v>59.6</v>
      </c>
      <c r="AA404">
        <v>-2.5</v>
      </c>
      <c r="AB404">
        <v>7.8</v>
      </c>
      <c r="AC404">
        <v>1</v>
      </c>
      <c r="AD404">
        <v>0</v>
      </c>
      <c r="AE404">
        <v>1684</v>
      </c>
      <c r="AF404">
        <v>817</v>
      </c>
      <c r="AG404">
        <v>1024</v>
      </c>
      <c r="AH404">
        <v>1024</v>
      </c>
      <c r="AI404">
        <v>60.7</v>
      </c>
      <c r="AJ404">
        <v>-85</v>
      </c>
      <c r="AK404">
        <v>39</v>
      </c>
      <c r="AL404">
        <v>3.65</v>
      </c>
      <c r="AM404">
        <v>3.654</v>
      </c>
      <c r="AN404">
        <v>3.635</v>
      </c>
      <c r="AO404">
        <v>0</v>
      </c>
      <c r="AP404">
        <v>0</v>
      </c>
      <c r="AQ404">
        <v>0</v>
      </c>
      <c r="AR404">
        <v>0</v>
      </c>
      <c r="AS404">
        <v>32</v>
      </c>
      <c r="AT404">
        <v>21.657585666796</v>
      </c>
      <c r="AU404">
        <v>18.372704</v>
      </c>
      <c r="AV404">
        <v>6</v>
      </c>
      <c r="AW404" t="s">
        <v>15</v>
      </c>
    </row>
    <row r="405" spans="1:49" ht="15.75">
      <c r="A405" t="s">
        <v>245</v>
      </c>
      <c r="B405" s="2">
        <f>M405*0.3048</f>
        <v>6.601232111239421</v>
      </c>
      <c r="C405" s="2">
        <f>2.638*(B405^1.752)-1.642</f>
        <v>70.34561702086047</v>
      </c>
      <c r="D405">
        <v>1</v>
      </c>
      <c r="E405" s="1">
        <f t="shared" si="13"/>
        <v>0.014215526742816932</v>
      </c>
      <c r="F405">
        <v>618700</v>
      </c>
      <c r="G405" s="3">
        <v>43621.69559027778</v>
      </c>
      <c r="H405">
        <v>29.175743550628</v>
      </c>
      <c r="I405">
        <v>-90.0736520607587</v>
      </c>
      <c r="J405">
        <v>18.372704</v>
      </c>
      <c r="M405">
        <v>21.657585666796</v>
      </c>
      <c r="N405">
        <v>4.7199434</v>
      </c>
      <c r="O405">
        <v>460.52822996</v>
      </c>
      <c r="P405">
        <v>16</v>
      </c>
      <c r="Q405">
        <v>5</v>
      </c>
      <c r="R405">
        <v>10.931</v>
      </c>
      <c r="S405">
        <v>21.985669666796</v>
      </c>
      <c r="T405">
        <v>18.700788</v>
      </c>
      <c r="U405">
        <v>6.8674058</v>
      </c>
      <c r="V405">
        <v>2464.45545944</v>
      </c>
      <c r="W405">
        <v>2.460634</v>
      </c>
      <c r="X405">
        <v>4.026492</v>
      </c>
      <c r="Y405">
        <v>0</v>
      </c>
      <c r="Z405">
        <v>59.5</v>
      </c>
      <c r="AA405">
        <v>-2.3</v>
      </c>
      <c r="AB405">
        <v>10</v>
      </c>
      <c r="AC405">
        <v>1</v>
      </c>
      <c r="AD405">
        <v>0</v>
      </c>
      <c r="AE405">
        <v>1684</v>
      </c>
      <c r="AF405">
        <v>1024</v>
      </c>
      <c r="AG405">
        <v>1024</v>
      </c>
      <c r="AH405">
        <v>1024</v>
      </c>
      <c r="AI405">
        <v>60.6</v>
      </c>
      <c r="AJ405">
        <v>-85</v>
      </c>
      <c r="AK405">
        <v>38</v>
      </c>
      <c r="AL405">
        <v>3.647</v>
      </c>
      <c r="AM405">
        <v>3.652</v>
      </c>
      <c r="AN405">
        <v>3.632</v>
      </c>
      <c r="AO405">
        <v>0</v>
      </c>
      <c r="AP405">
        <v>0</v>
      </c>
      <c r="AQ405">
        <v>0</v>
      </c>
      <c r="AR405">
        <v>0</v>
      </c>
      <c r="AS405">
        <v>32</v>
      </c>
      <c r="AT405">
        <v>21.657585666796</v>
      </c>
      <c r="AU405">
        <v>18.372704</v>
      </c>
      <c r="AV405">
        <v>6</v>
      </c>
      <c r="AW405" t="s">
        <v>15</v>
      </c>
    </row>
    <row r="406" spans="1:49" ht="15.75">
      <c r="A406" t="s">
        <v>246</v>
      </c>
      <c r="B406" s="2">
        <f>M406*0.3048</f>
        <v>6.601232111239421</v>
      </c>
      <c r="C406" s="2">
        <f>2.638*(B406^1.752)-1.642</f>
        <v>70.34561702086047</v>
      </c>
      <c r="D406">
        <v>0</v>
      </c>
      <c r="E406" s="1">
        <f t="shared" si="13"/>
        <v>0</v>
      </c>
      <c r="F406">
        <v>621700</v>
      </c>
      <c r="G406" s="3">
        <v>43621.695625</v>
      </c>
      <c r="H406">
        <v>29.1757842943489</v>
      </c>
      <c r="I406">
        <v>-90.0735879261471</v>
      </c>
      <c r="J406">
        <v>18.372704</v>
      </c>
      <c r="M406">
        <v>21.657585666796</v>
      </c>
      <c r="N406">
        <v>5.3910254</v>
      </c>
      <c r="O406">
        <v>435.4002764</v>
      </c>
      <c r="P406">
        <v>16</v>
      </c>
      <c r="Q406">
        <v>5</v>
      </c>
      <c r="R406">
        <v>10.926</v>
      </c>
      <c r="S406">
        <v>21.985669666796</v>
      </c>
      <c r="T406">
        <v>18.700788</v>
      </c>
      <c r="U406">
        <v>6.8674058</v>
      </c>
      <c r="V406">
        <v>2464.45545944</v>
      </c>
      <c r="W406">
        <v>4.026492</v>
      </c>
      <c r="X406">
        <v>3.579104</v>
      </c>
      <c r="Y406">
        <v>0</v>
      </c>
      <c r="Z406">
        <v>59.6</v>
      </c>
      <c r="AA406">
        <v>-1.3</v>
      </c>
      <c r="AB406">
        <v>12.9</v>
      </c>
      <c r="AC406">
        <v>1</v>
      </c>
      <c r="AD406">
        <v>0</v>
      </c>
      <c r="AE406">
        <v>1684</v>
      </c>
      <c r="AF406">
        <v>1283</v>
      </c>
      <c r="AG406">
        <v>1024</v>
      </c>
      <c r="AH406">
        <v>1024</v>
      </c>
      <c r="AI406">
        <v>60.8</v>
      </c>
      <c r="AJ406">
        <v>-85</v>
      </c>
      <c r="AK406">
        <v>38</v>
      </c>
      <c r="AL406">
        <v>3.645</v>
      </c>
      <c r="AM406">
        <v>3.65</v>
      </c>
      <c r="AN406">
        <v>3.631</v>
      </c>
      <c r="AO406">
        <v>0</v>
      </c>
      <c r="AP406">
        <v>0</v>
      </c>
      <c r="AQ406">
        <v>0</v>
      </c>
      <c r="AR406">
        <v>0</v>
      </c>
      <c r="AS406">
        <v>32</v>
      </c>
      <c r="AT406">
        <v>21.657585666796</v>
      </c>
      <c r="AU406">
        <v>18.372704</v>
      </c>
      <c r="AV406">
        <v>6</v>
      </c>
      <c r="AW406" t="s">
        <v>15</v>
      </c>
    </row>
    <row r="407" spans="1:49" ht="15.75">
      <c r="A407" t="s">
        <v>247</v>
      </c>
      <c r="B407" s="2">
        <f>M407*0.3048</f>
        <v>6.601232111239421</v>
      </c>
      <c r="C407" s="2">
        <f>2.638*(B407^1.752)-1.642</f>
        <v>70.34561702086047</v>
      </c>
      <c r="D407">
        <v>0</v>
      </c>
      <c r="E407" s="1">
        <f t="shared" si="13"/>
        <v>0</v>
      </c>
      <c r="F407">
        <v>624700</v>
      </c>
      <c r="G407" s="3">
        <v>43621.69565972222</v>
      </c>
      <c r="H407">
        <v>29.1758214603393</v>
      </c>
      <c r="I407">
        <v>-90.0735291327438</v>
      </c>
      <c r="J407">
        <v>18.372704</v>
      </c>
      <c r="M407">
        <v>21.657585666796</v>
      </c>
      <c r="N407">
        <v>4.809421</v>
      </c>
      <c r="O407">
        <v>412.41143052</v>
      </c>
      <c r="P407">
        <v>16</v>
      </c>
      <c r="Q407">
        <v>5</v>
      </c>
      <c r="R407">
        <v>10.917</v>
      </c>
      <c r="S407">
        <v>21.985669666796</v>
      </c>
      <c r="T407">
        <v>18.700788</v>
      </c>
      <c r="U407">
        <v>6.8674058</v>
      </c>
      <c r="V407">
        <v>2464.45545944</v>
      </c>
      <c r="W407">
        <v>1.789552</v>
      </c>
      <c r="X407">
        <v>4.47388</v>
      </c>
      <c r="Y407">
        <v>0</v>
      </c>
      <c r="Z407">
        <v>59.5</v>
      </c>
      <c r="AA407">
        <v>-2</v>
      </c>
      <c r="AB407">
        <v>12.4</v>
      </c>
      <c r="AC407">
        <v>1</v>
      </c>
      <c r="AD407">
        <v>0</v>
      </c>
      <c r="AE407">
        <v>1684</v>
      </c>
      <c r="AF407">
        <v>1142</v>
      </c>
      <c r="AG407">
        <v>1024</v>
      </c>
      <c r="AH407">
        <v>1024</v>
      </c>
      <c r="AI407">
        <v>60.6</v>
      </c>
      <c r="AJ407">
        <v>-85</v>
      </c>
      <c r="AK407">
        <v>38</v>
      </c>
      <c r="AL407">
        <v>3.642</v>
      </c>
      <c r="AM407">
        <v>3.648</v>
      </c>
      <c r="AN407">
        <v>3.627</v>
      </c>
      <c r="AO407">
        <v>0</v>
      </c>
      <c r="AP407">
        <v>0</v>
      </c>
      <c r="AQ407">
        <v>0</v>
      </c>
      <c r="AR407">
        <v>0</v>
      </c>
      <c r="AS407">
        <v>32</v>
      </c>
      <c r="AT407">
        <v>21.657585666796</v>
      </c>
      <c r="AU407">
        <v>18.372704</v>
      </c>
      <c r="AV407">
        <v>6</v>
      </c>
      <c r="AW407" t="s">
        <v>15</v>
      </c>
    </row>
    <row r="408" spans="1:49" ht="15.75">
      <c r="A408" t="s">
        <v>248</v>
      </c>
      <c r="B408" s="2">
        <f>M408*0.3048</f>
        <v>6.601232111239421</v>
      </c>
      <c r="C408" s="2">
        <f>2.638*(B408^1.752)-1.642</f>
        <v>70.34561702086047</v>
      </c>
      <c r="D408">
        <v>1</v>
      </c>
      <c r="E408" s="1">
        <f t="shared" si="13"/>
        <v>0.014215526742816932</v>
      </c>
      <c r="F408">
        <v>627600</v>
      </c>
      <c r="G408" s="3">
        <v>43621.69569444445</v>
      </c>
      <c r="H408">
        <v>29.1758523894673</v>
      </c>
      <c r="I408">
        <v>-90.0734668364906</v>
      </c>
      <c r="J408">
        <v>18.372704</v>
      </c>
      <c r="M408">
        <v>21.657585666796</v>
      </c>
      <c r="N408">
        <v>4.7423128</v>
      </c>
      <c r="O408">
        <v>389.58006496</v>
      </c>
      <c r="P408">
        <v>16</v>
      </c>
      <c r="Q408">
        <v>5</v>
      </c>
      <c r="R408">
        <v>10.915</v>
      </c>
      <c r="S408">
        <v>21.985669666796</v>
      </c>
      <c r="T408">
        <v>18.700788</v>
      </c>
      <c r="U408">
        <v>6.8674058</v>
      </c>
      <c r="V408">
        <v>2464.45545944</v>
      </c>
      <c r="W408">
        <v>3.35541</v>
      </c>
      <c r="X408">
        <v>3.35541</v>
      </c>
      <c r="Y408">
        <v>0</v>
      </c>
      <c r="Z408">
        <v>59.7</v>
      </c>
      <c r="AA408">
        <v>-1.5</v>
      </c>
      <c r="AB408">
        <v>8</v>
      </c>
      <c r="AC408">
        <v>1</v>
      </c>
      <c r="AD408">
        <v>0</v>
      </c>
      <c r="AE408">
        <v>1684</v>
      </c>
      <c r="AF408">
        <v>784</v>
      </c>
      <c r="AG408">
        <v>1024</v>
      </c>
      <c r="AH408">
        <v>1024</v>
      </c>
      <c r="AI408">
        <v>60.4</v>
      </c>
      <c r="AJ408">
        <v>-85</v>
      </c>
      <c r="AK408">
        <v>37</v>
      </c>
      <c r="AL408">
        <v>3.643</v>
      </c>
      <c r="AM408">
        <v>3.646</v>
      </c>
      <c r="AN408">
        <v>3.626</v>
      </c>
      <c r="AO408">
        <v>0</v>
      </c>
      <c r="AP408">
        <v>0</v>
      </c>
      <c r="AQ408">
        <v>0</v>
      </c>
      <c r="AR408">
        <v>0</v>
      </c>
      <c r="AS408">
        <v>32</v>
      </c>
      <c r="AT408">
        <v>21.657585666796</v>
      </c>
      <c r="AU408">
        <v>18.372704</v>
      </c>
      <c r="AV408">
        <v>6</v>
      </c>
      <c r="AW408" t="s">
        <v>15</v>
      </c>
    </row>
    <row r="409" spans="1:49" ht="15.75">
      <c r="A409" t="s">
        <v>249</v>
      </c>
      <c r="B409" s="2">
        <f>M409*0.3048</f>
        <v>6.701232114439421</v>
      </c>
      <c r="C409" s="2">
        <f>2.638*(B409^1.752)-1.642</f>
        <v>72.26707338545917</v>
      </c>
      <c r="D409">
        <v>0</v>
      </c>
      <c r="E409" s="1">
        <f t="shared" si="13"/>
        <v>0</v>
      </c>
      <c r="F409">
        <v>630700</v>
      </c>
      <c r="G409" s="3">
        <v>43621.69574074074</v>
      </c>
      <c r="H409">
        <v>29.1758910619117</v>
      </c>
      <c r="I409">
        <v>-90.0734011557582</v>
      </c>
      <c r="J409">
        <v>18.700788</v>
      </c>
      <c r="M409">
        <v>21.985669666796</v>
      </c>
      <c r="N409">
        <v>4.7199434</v>
      </c>
      <c r="O409">
        <v>364.42586468</v>
      </c>
      <c r="P409">
        <v>16</v>
      </c>
      <c r="Q409">
        <v>5</v>
      </c>
      <c r="R409">
        <v>10.893</v>
      </c>
      <c r="S409">
        <v>21.985669666796</v>
      </c>
      <c r="T409">
        <v>18.700788</v>
      </c>
      <c r="U409">
        <v>6.8674058</v>
      </c>
      <c r="V409">
        <v>2464.45545944</v>
      </c>
      <c r="W409">
        <v>2.460634</v>
      </c>
      <c r="X409">
        <v>4.026492</v>
      </c>
      <c r="Y409">
        <v>0</v>
      </c>
      <c r="Z409">
        <v>59.6</v>
      </c>
      <c r="AA409">
        <v>-0.8</v>
      </c>
      <c r="AB409">
        <v>10.4</v>
      </c>
      <c r="AC409">
        <v>1</v>
      </c>
      <c r="AD409">
        <v>0</v>
      </c>
      <c r="AE409">
        <v>1684</v>
      </c>
      <c r="AF409">
        <v>1068</v>
      </c>
      <c r="AG409">
        <v>1024</v>
      </c>
      <c r="AH409">
        <v>1024</v>
      </c>
      <c r="AI409">
        <v>60.1</v>
      </c>
      <c r="AJ409">
        <v>-85</v>
      </c>
      <c r="AK409">
        <v>37</v>
      </c>
      <c r="AL409">
        <v>3.636</v>
      </c>
      <c r="AM409">
        <v>3.64</v>
      </c>
      <c r="AN409">
        <v>3.617</v>
      </c>
      <c r="AO409">
        <v>0</v>
      </c>
      <c r="AP409">
        <v>0</v>
      </c>
      <c r="AQ409">
        <v>0</v>
      </c>
      <c r="AR409">
        <v>0</v>
      </c>
      <c r="AS409">
        <v>32</v>
      </c>
      <c r="AT409">
        <v>21.985669666796</v>
      </c>
      <c r="AU409">
        <v>18.700788</v>
      </c>
      <c r="AV409">
        <v>6</v>
      </c>
      <c r="AW409" t="s">
        <v>15</v>
      </c>
    </row>
    <row r="410" spans="1:49" ht="15.75">
      <c r="A410" t="s">
        <v>250</v>
      </c>
      <c r="B410" s="2">
        <f>M410*0.3048</f>
        <v>6.601232111239421</v>
      </c>
      <c r="C410" s="2">
        <f>2.638*(B410^1.752)-1.642</f>
        <v>70.34561702086047</v>
      </c>
      <c r="D410">
        <v>0</v>
      </c>
      <c r="E410" s="1">
        <f t="shared" si="13"/>
        <v>0</v>
      </c>
      <c r="F410">
        <v>633800</v>
      </c>
      <c r="G410" s="3">
        <v>43621.695763888885</v>
      </c>
      <c r="H410">
        <v>29.1759231474174</v>
      </c>
      <c r="I410">
        <v>-90.0733332875206</v>
      </c>
      <c r="J410">
        <v>18.372704</v>
      </c>
      <c r="M410">
        <v>21.657585666796</v>
      </c>
      <c r="N410">
        <v>4.7870516</v>
      </c>
      <c r="O410">
        <v>339.84253056</v>
      </c>
      <c r="P410">
        <v>16</v>
      </c>
      <c r="Q410">
        <v>5</v>
      </c>
      <c r="R410">
        <v>10.914</v>
      </c>
      <c r="S410">
        <v>21.985669666796</v>
      </c>
      <c r="T410">
        <v>18.700788</v>
      </c>
      <c r="U410">
        <v>6.8674058</v>
      </c>
      <c r="V410">
        <v>2464.45545944</v>
      </c>
      <c r="W410">
        <v>2.908022</v>
      </c>
      <c r="X410">
        <v>3.802798</v>
      </c>
      <c r="Y410">
        <v>0</v>
      </c>
      <c r="Z410">
        <v>59.5</v>
      </c>
      <c r="AA410">
        <v>-1.3</v>
      </c>
      <c r="AB410">
        <v>8.1</v>
      </c>
      <c r="AC410">
        <v>1</v>
      </c>
      <c r="AD410">
        <v>0</v>
      </c>
      <c r="AE410">
        <v>1684</v>
      </c>
      <c r="AF410">
        <v>808</v>
      </c>
      <c r="AG410">
        <v>1024</v>
      </c>
      <c r="AH410">
        <v>1024</v>
      </c>
      <c r="AI410">
        <v>60.2</v>
      </c>
      <c r="AJ410">
        <v>-85</v>
      </c>
      <c r="AK410">
        <v>37</v>
      </c>
      <c r="AL410">
        <v>3.643</v>
      </c>
      <c r="AM410">
        <v>3.647</v>
      </c>
      <c r="AN410">
        <v>3.624</v>
      </c>
      <c r="AO410">
        <v>0</v>
      </c>
      <c r="AP410">
        <v>0</v>
      </c>
      <c r="AQ410">
        <v>0</v>
      </c>
      <c r="AR410">
        <v>0</v>
      </c>
      <c r="AS410">
        <v>32</v>
      </c>
      <c r="AT410">
        <v>21.657585666796</v>
      </c>
      <c r="AU410">
        <v>18.372704</v>
      </c>
      <c r="AV410">
        <v>6</v>
      </c>
      <c r="AW410" t="s">
        <v>15</v>
      </c>
    </row>
    <row r="411" spans="1:49" ht="15.75">
      <c r="A411" t="s">
        <v>251</v>
      </c>
      <c r="B411" s="2">
        <f>M411*0.3048</f>
        <v>6.601232111239421</v>
      </c>
      <c r="C411" s="2">
        <f>2.638*(B411^1.752)-1.642</f>
        <v>70.34561702086047</v>
      </c>
      <c r="D411">
        <v>1</v>
      </c>
      <c r="E411" s="1">
        <f t="shared" si="13"/>
        <v>0.014215526742816932</v>
      </c>
      <c r="F411">
        <v>636600</v>
      </c>
      <c r="G411" s="3">
        <v>43621.69579861111</v>
      </c>
      <c r="H411">
        <v>29.1759581326476</v>
      </c>
      <c r="I411">
        <v>-90.0732800526006</v>
      </c>
      <c r="J411">
        <v>18.372704</v>
      </c>
      <c r="M411">
        <v>21.657585666796</v>
      </c>
      <c r="N411">
        <v>4.585727</v>
      </c>
      <c r="O411">
        <v>318.818251672</v>
      </c>
      <c r="P411">
        <v>16</v>
      </c>
      <c r="Q411">
        <v>5</v>
      </c>
      <c r="R411">
        <v>10.907</v>
      </c>
      <c r="S411">
        <v>21.985669666796</v>
      </c>
      <c r="T411">
        <v>18.700788</v>
      </c>
      <c r="U411">
        <v>6.8674058</v>
      </c>
      <c r="V411">
        <v>2464.45545944</v>
      </c>
      <c r="W411">
        <v>3.131716</v>
      </c>
      <c r="X411">
        <v>3.35541</v>
      </c>
      <c r="Y411">
        <v>0</v>
      </c>
      <c r="Z411">
        <v>59.6</v>
      </c>
      <c r="AA411">
        <v>-2.2</v>
      </c>
      <c r="AB411">
        <v>8.3</v>
      </c>
      <c r="AC411">
        <v>1</v>
      </c>
      <c r="AD411">
        <v>0</v>
      </c>
      <c r="AE411">
        <v>1684</v>
      </c>
      <c r="AF411">
        <v>679</v>
      </c>
      <c r="AG411">
        <v>1024</v>
      </c>
      <c r="AH411">
        <v>1024</v>
      </c>
      <c r="AI411">
        <v>60.5</v>
      </c>
      <c r="AJ411">
        <v>-85</v>
      </c>
      <c r="AK411">
        <v>36</v>
      </c>
      <c r="AL411">
        <v>3.641</v>
      </c>
      <c r="AM411">
        <v>3.644</v>
      </c>
      <c r="AN411">
        <v>3.622</v>
      </c>
      <c r="AO411">
        <v>0</v>
      </c>
      <c r="AP411">
        <v>0</v>
      </c>
      <c r="AQ411">
        <v>0</v>
      </c>
      <c r="AR411">
        <v>0</v>
      </c>
      <c r="AS411">
        <v>32</v>
      </c>
      <c r="AT411">
        <v>21.657585666796</v>
      </c>
      <c r="AU411">
        <v>18.372704</v>
      </c>
      <c r="AV411">
        <v>6</v>
      </c>
      <c r="AW411" t="s">
        <v>15</v>
      </c>
    </row>
    <row r="412" spans="1:49" ht="15.75">
      <c r="A412" t="s">
        <v>252</v>
      </c>
      <c r="B412" s="2">
        <f>M412*0.3048</f>
        <v>6.601232111239421</v>
      </c>
      <c r="C412" s="2">
        <f>2.638*(B412^1.752)-1.642</f>
        <v>70.34561702086047</v>
      </c>
      <c r="D412">
        <v>2</v>
      </c>
      <c r="E412" s="1">
        <f t="shared" si="13"/>
        <v>0.028431053485633864</v>
      </c>
      <c r="F412">
        <v>639700</v>
      </c>
      <c r="G412" s="3">
        <v>43621.69583333333</v>
      </c>
      <c r="H412">
        <v>29.1759954666934</v>
      </c>
      <c r="I412">
        <v>-90.073216945884</v>
      </c>
      <c r="J412">
        <v>18.372704</v>
      </c>
      <c r="M412">
        <v>21.657585666796</v>
      </c>
      <c r="N412">
        <v>4.7199434</v>
      </c>
      <c r="O412">
        <v>294.64731914</v>
      </c>
      <c r="P412">
        <v>16</v>
      </c>
      <c r="Q412">
        <v>5</v>
      </c>
      <c r="R412">
        <v>10.894</v>
      </c>
      <c r="S412">
        <v>21.985669666796</v>
      </c>
      <c r="T412">
        <v>18.700788</v>
      </c>
      <c r="U412">
        <v>6.8674058</v>
      </c>
      <c r="V412">
        <v>2464.45545944</v>
      </c>
      <c r="W412">
        <v>2.460634</v>
      </c>
      <c r="X412">
        <v>4.026492</v>
      </c>
      <c r="Y412">
        <v>0</v>
      </c>
      <c r="Z412">
        <v>59.5</v>
      </c>
      <c r="AA412">
        <v>-2</v>
      </c>
      <c r="AB412">
        <v>10.6</v>
      </c>
      <c r="AC412">
        <v>1</v>
      </c>
      <c r="AD412">
        <v>0</v>
      </c>
      <c r="AE412">
        <v>1684</v>
      </c>
      <c r="AF412">
        <v>768</v>
      </c>
      <c r="AG412">
        <v>1024</v>
      </c>
      <c r="AH412">
        <v>1024</v>
      </c>
      <c r="AI412">
        <v>60.6</v>
      </c>
      <c r="AJ412">
        <v>-85</v>
      </c>
      <c r="AK412">
        <v>36</v>
      </c>
      <c r="AL412">
        <v>3.637</v>
      </c>
      <c r="AM412">
        <v>3.639</v>
      </c>
      <c r="AN412">
        <v>3.618</v>
      </c>
      <c r="AO412">
        <v>0</v>
      </c>
      <c r="AP412">
        <v>0</v>
      </c>
      <c r="AQ412">
        <v>0</v>
      </c>
      <c r="AR412">
        <v>0</v>
      </c>
      <c r="AS412">
        <v>32</v>
      </c>
      <c r="AT412">
        <v>21.657585666796</v>
      </c>
      <c r="AU412">
        <v>18.372704</v>
      </c>
      <c r="AV412">
        <v>6</v>
      </c>
      <c r="AW412" t="s">
        <v>15</v>
      </c>
    </row>
    <row r="413" spans="1:49" ht="15.75">
      <c r="A413" t="s">
        <v>253</v>
      </c>
      <c r="B413" s="2">
        <f>M413*0.3048</f>
        <v>6.601232111239421</v>
      </c>
      <c r="C413" s="2">
        <f>2.638*(B413^1.752)-1.642</f>
        <v>70.34561702086047</v>
      </c>
      <c r="D413">
        <v>0</v>
      </c>
      <c r="E413" s="1">
        <f t="shared" si="13"/>
        <v>0</v>
      </c>
      <c r="F413">
        <v>642800</v>
      </c>
      <c r="G413" s="3">
        <v>43621.695868055554</v>
      </c>
      <c r="H413">
        <v>29.1760357472328</v>
      </c>
      <c r="I413">
        <v>-90.0731557898526</v>
      </c>
      <c r="J413">
        <v>18.372704</v>
      </c>
      <c r="M413">
        <v>21.657585666796</v>
      </c>
      <c r="N413">
        <v>4.8988986</v>
      </c>
      <c r="O413">
        <v>270.5462685</v>
      </c>
      <c r="P413">
        <v>17</v>
      </c>
      <c r="Q413">
        <v>5</v>
      </c>
      <c r="R413">
        <v>10.898</v>
      </c>
      <c r="S413">
        <v>21.985669666796</v>
      </c>
      <c r="T413">
        <v>18.700788</v>
      </c>
      <c r="U413">
        <v>6.8674058</v>
      </c>
      <c r="V413">
        <v>2464.45545944</v>
      </c>
      <c r="W413">
        <v>3.35541</v>
      </c>
      <c r="X413">
        <v>3.579104</v>
      </c>
      <c r="Y413">
        <v>0</v>
      </c>
      <c r="Z413">
        <v>59.7</v>
      </c>
      <c r="AA413">
        <v>-1.3</v>
      </c>
      <c r="AB413">
        <v>12.4</v>
      </c>
      <c r="AC413">
        <v>1</v>
      </c>
      <c r="AD413">
        <v>0</v>
      </c>
      <c r="AE413">
        <v>1684</v>
      </c>
      <c r="AF413">
        <v>1192</v>
      </c>
      <c r="AG413">
        <v>1024</v>
      </c>
      <c r="AH413">
        <v>1024</v>
      </c>
      <c r="AI413">
        <v>60.8</v>
      </c>
      <c r="AJ413">
        <v>-85</v>
      </c>
      <c r="AK413">
        <v>36</v>
      </c>
      <c r="AL413">
        <v>3.636</v>
      </c>
      <c r="AM413">
        <v>3.641</v>
      </c>
      <c r="AN413">
        <v>3.621</v>
      </c>
      <c r="AO413">
        <v>0</v>
      </c>
      <c r="AP413">
        <v>0</v>
      </c>
      <c r="AQ413">
        <v>0</v>
      </c>
      <c r="AR413">
        <v>0</v>
      </c>
      <c r="AS413">
        <v>32</v>
      </c>
      <c r="AT413">
        <v>21.657585666796</v>
      </c>
      <c r="AU413">
        <v>18.372704</v>
      </c>
      <c r="AV413">
        <v>6</v>
      </c>
      <c r="AW413" t="s">
        <v>15</v>
      </c>
    </row>
    <row r="414" spans="1:49" ht="15.75">
      <c r="A414" t="s">
        <v>254</v>
      </c>
      <c r="B414" s="2">
        <f>M414*0.3048</f>
        <v>6.501232108039421</v>
      </c>
      <c r="C414" s="2">
        <f>2.638*(B414^1.752)-1.642</f>
        <v>68.44592583967066</v>
      </c>
      <c r="D414">
        <v>0</v>
      </c>
      <c r="E414" s="1">
        <f t="shared" si="13"/>
        <v>0</v>
      </c>
      <c r="F414">
        <v>645800</v>
      </c>
      <c r="G414" s="3">
        <v>43621.69590277778</v>
      </c>
      <c r="H414">
        <v>29.176065665058</v>
      </c>
      <c r="I414">
        <v>-90.0730928228576</v>
      </c>
      <c r="J414">
        <v>18.04462</v>
      </c>
      <c r="M414">
        <v>21.329501666796</v>
      </c>
      <c r="N414">
        <v>4.5186188</v>
      </c>
      <c r="O414">
        <v>247.71326252</v>
      </c>
      <c r="P414">
        <v>17</v>
      </c>
      <c r="Q414">
        <v>5</v>
      </c>
      <c r="R414">
        <v>10.892</v>
      </c>
      <c r="S414">
        <v>21.985669666796</v>
      </c>
      <c r="T414">
        <v>18.700788</v>
      </c>
      <c r="U414">
        <v>6.8674058</v>
      </c>
      <c r="V414">
        <v>2464.45545944</v>
      </c>
      <c r="W414">
        <v>2.460634</v>
      </c>
      <c r="X414">
        <v>3.802798</v>
      </c>
      <c r="Y414">
        <v>0</v>
      </c>
      <c r="Z414">
        <v>59.6</v>
      </c>
      <c r="AA414">
        <v>-1.2</v>
      </c>
      <c r="AB414">
        <v>8.8</v>
      </c>
      <c r="AC414">
        <v>1</v>
      </c>
      <c r="AD414">
        <v>0</v>
      </c>
      <c r="AE414">
        <v>1684</v>
      </c>
      <c r="AF414">
        <v>914</v>
      </c>
      <c r="AG414">
        <v>1024</v>
      </c>
      <c r="AH414">
        <v>1024</v>
      </c>
      <c r="AI414">
        <v>60.5</v>
      </c>
      <c r="AJ414">
        <v>-85</v>
      </c>
      <c r="AK414">
        <v>35</v>
      </c>
      <c r="AL414">
        <v>3.634</v>
      </c>
      <c r="AM414">
        <v>3.639</v>
      </c>
      <c r="AN414">
        <v>3.619</v>
      </c>
      <c r="AO414">
        <v>0</v>
      </c>
      <c r="AP414">
        <v>0</v>
      </c>
      <c r="AQ414">
        <v>0</v>
      </c>
      <c r="AR414">
        <v>0</v>
      </c>
      <c r="AS414">
        <v>32</v>
      </c>
      <c r="AT414">
        <v>21.329501666796</v>
      </c>
      <c r="AU414">
        <v>18.04462</v>
      </c>
      <c r="AV414">
        <v>6</v>
      </c>
      <c r="AW414" t="s">
        <v>15</v>
      </c>
    </row>
    <row r="415" spans="1:49" ht="15.75">
      <c r="A415" t="s">
        <v>255</v>
      </c>
      <c r="B415" s="2">
        <f>M415*0.3048</f>
        <v>6.601232111239421</v>
      </c>
      <c r="C415" s="2">
        <f>2.638*(B415^1.752)-1.642</f>
        <v>70.34561702086047</v>
      </c>
      <c r="D415">
        <v>0</v>
      </c>
      <c r="E415" s="1">
        <f t="shared" si="13"/>
        <v>0</v>
      </c>
      <c r="F415">
        <v>648700</v>
      </c>
      <c r="G415" s="3">
        <v>43621.6959375</v>
      </c>
      <c r="H415">
        <v>29.1760990511041</v>
      </c>
      <c r="I415">
        <v>-90.0730347437217</v>
      </c>
      <c r="J415">
        <v>18.372704</v>
      </c>
      <c r="M415">
        <v>21.657585666796</v>
      </c>
      <c r="N415">
        <v>4.4291412</v>
      </c>
      <c r="O415">
        <v>225.687999348</v>
      </c>
      <c r="P415">
        <v>16</v>
      </c>
      <c r="Q415">
        <v>5</v>
      </c>
      <c r="R415">
        <v>10.88</v>
      </c>
      <c r="S415">
        <v>21.985669666796</v>
      </c>
      <c r="T415">
        <v>18.700788</v>
      </c>
      <c r="U415">
        <v>6.8674058</v>
      </c>
      <c r="V415">
        <v>2464.45545944</v>
      </c>
      <c r="W415">
        <v>2.908022</v>
      </c>
      <c r="X415">
        <v>3.35541</v>
      </c>
      <c r="Y415">
        <v>0</v>
      </c>
      <c r="Z415">
        <v>59.5</v>
      </c>
      <c r="AA415">
        <v>-2.2</v>
      </c>
      <c r="AB415">
        <v>10.1</v>
      </c>
      <c r="AC415">
        <v>1</v>
      </c>
      <c r="AD415">
        <v>0</v>
      </c>
      <c r="AE415">
        <v>1684</v>
      </c>
      <c r="AF415">
        <v>1020</v>
      </c>
      <c r="AG415">
        <v>1024</v>
      </c>
      <c r="AH415">
        <v>1024</v>
      </c>
      <c r="AI415">
        <v>60.7</v>
      </c>
      <c r="AJ415">
        <v>-85</v>
      </c>
      <c r="AK415">
        <v>35</v>
      </c>
      <c r="AL415">
        <v>3.629</v>
      </c>
      <c r="AM415">
        <v>3.635</v>
      </c>
      <c r="AN415">
        <v>3.616</v>
      </c>
      <c r="AO415">
        <v>0</v>
      </c>
      <c r="AP415">
        <v>0</v>
      </c>
      <c r="AQ415">
        <v>0</v>
      </c>
      <c r="AR415">
        <v>0</v>
      </c>
      <c r="AS415">
        <v>32</v>
      </c>
      <c r="AT415">
        <v>21.657585666796</v>
      </c>
      <c r="AU415">
        <v>18.372704</v>
      </c>
      <c r="AV415">
        <v>6</v>
      </c>
      <c r="AW415" t="s">
        <v>15</v>
      </c>
    </row>
    <row r="416" spans="1:49" ht="15.75">
      <c r="A416" t="s">
        <v>256</v>
      </c>
      <c r="B416" s="2">
        <f>M416*0.3048</f>
        <v>6.501232108039421</v>
      </c>
      <c r="C416" s="2">
        <f>2.638*(B416^1.752)-1.642</f>
        <v>68.44592583967066</v>
      </c>
      <c r="D416">
        <v>0</v>
      </c>
      <c r="E416" s="1">
        <f t="shared" si="13"/>
        <v>0</v>
      </c>
      <c r="F416">
        <v>651800</v>
      </c>
      <c r="G416" s="3">
        <v>43621.69598379629</v>
      </c>
      <c r="H416">
        <v>29.1761353039934</v>
      </c>
      <c r="I416">
        <v>-90.0729699531646</v>
      </c>
      <c r="J416">
        <v>18.04462</v>
      </c>
      <c r="M416">
        <v>21.329501666796</v>
      </c>
      <c r="N416">
        <v>4.8317904</v>
      </c>
      <c r="O416">
        <v>201.310373896</v>
      </c>
      <c r="P416">
        <v>16</v>
      </c>
      <c r="Q416">
        <v>5</v>
      </c>
      <c r="R416">
        <v>10.878</v>
      </c>
      <c r="S416">
        <v>21.985669666796</v>
      </c>
      <c r="T416">
        <v>18.700788</v>
      </c>
      <c r="U416">
        <v>6.8674058</v>
      </c>
      <c r="V416">
        <v>2464.45545944</v>
      </c>
      <c r="W416">
        <v>2.684328</v>
      </c>
      <c r="X416">
        <v>4.026492</v>
      </c>
      <c r="Y416">
        <v>0</v>
      </c>
      <c r="Z416">
        <v>59.6</v>
      </c>
      <c r="AA416">
        <v>-1.4</v>
      </c>
      <c r="AB416">
        <v>11.2</v>
      </c>
      <c r="AC416">
        <v>1</v>
      </c>
      <c r="AD416">
        <v>0</v>
      </c>
      <c r="AE416">
        <v>1684</v>
      </c>
      <c r="AF416">
        <v>725</v>
      </c>
      <c r="AG416">
        <v>1024</v>
      </c>
      <c r="AH416">
        <v>1024</v>
      </c>
      <c r="AI416">
        <v>60.4</v>
      </c>
      <c r="AJ416">
        <v>-85</v>
      </c>
      <c r="AK416">
        <v>35</v>
      </c>
      <c r="AL416">
        <v>3.63</v>
      </c>
      <c r="AM416">
        <v>3.635</v>
      </c>
      <c r="AN416">
        <v>3.613</v>
      </c>
      <c r="AO416">
        <v>0</v>
      </c>
      <c r="AP416">
        <v>0</v>
      </c>
      <c r="AQ416">
        <v>0</v>
      </c>
      <c r="AR416">
        <v>0</v>
      </c>
      <c r="AS416">
        <v>32</v>
      </c>
      <c r="AT416">
        <v>21.329501666796</v>
      </c>
      <c r="AU416">
        <v>18.04462</v>
      </c>
      <c r="AV416">
        <v>6</v>
      </c>
      <c r="AW416" t="s">
        <v>15</v>
      </c>
    </row>
    <row r="417" spans="1:49" ht="15.75">
      <c r="A417" t="s">
        <v>257</v>
      </c>
      <c r="B417" s="2">
        <f>M417*0.3048</f>
        <v>6.501232108039421</v>
      </c>
      <c r="C417" s="2">
        <f>2.638*(B417^1.752)-1.642</f>
        <v>68.44592583967066</v>
      </c>
      <c r="D417">
        <v>0</v>
      </c>
      <c r="E417" s="1">
        <f t="shared" si="13"/>
        <v>0</v>
      </c>
      <c r="F417">
        <v>654600</v>
      </c>
      <c r="G417" s="3">
        <v>43621.69600694445</v>
      </c>
      <c r="H417">
        <v>29.1761683980661</v>
      </c>
      <c r="I417">
        <v>-90.0729110349539</v>
      </c>
      <c r="J417">
        <v>18.04462</v>
      </c>
      <c r="M417">
        <v>21.329501666796</v>
      </c>
      <c r="N417">
        <v>4.6080964</v>
      </c>
      <c r="O417">
        <v>179.154533292</v>
      </c>
      <c r="P417">
        <v>17</v>
      </c>
      <c r="Q417">
        <v>5</v>
      </c>
      <c r="R417">
        <v>10.864</v>
      </c>
      <c r="S417">
        <v>21.985669666796</v>
      </c>
      <c r="T417">
        <v>18.700788</v>
      </c>
      <c r="U417">
        <v>6.8674058</v>
      </c>
      <c r="V417">
        <v>2464.45545944</v>
      </c>
      <c r="W417">
        <v>2.908022</v>
      </c>
      <c r="X417">
        <v>3.579104</v>
      </c>
      <c r="Y417">
        <v>0</v>
      </c>
      <c r="Z417">
        <v>59.6</v>
      </c>
      <c r="AA417">
        <v>-1.6</v>
      </c>
      <c r="AB417">
        <v>9.2</v>
      </c>
      <c r="AC417">
        <v>1</v>
      </c>
      <c r="AD417">
        <v>0</v>
      </c>
      <c r="AE417">
        <v>1684</v>
      </c>
      <c r="AF417">
        <v>767</v>
      </c>
      <c r="AG417">
        <v>1024</v>
      </c>
      <c r="AH417">
        <v>1024</v>
      </c>
      <c r="AI417">
        <v>60.5</v>
      </c>
      <c r="AJ417">
        <v>-85</v>
      </c>
      <c r="AK417">
        <v>34</v>
      </c>
      <c r="AL417">
        <v>3.625</v>
      </c>
      <c r="AM417">
        <v>3.63</v>
      </c>
      <c r="AN417">
        <v>3.609</v>
      </c>
      <c r="AO417">
        <v>0</v>
      </c>
      <c r="AP417">
        <v>0</v>
      </c>
      <c r="AQ417">
        <v>0</v>
      </c>
      <c r="AR417">
        <v>0</v>
      </c>
      <c r="AS417">
        <v>32</v>
      </c>
      <c r="AT417">
        <v>21.329501666796</v>
      </c>
      <c r="AU417">
        <v>18.04462</v>
      </c>
      <c r="AV417">
        <v>6</v>
      </c>
      <c r="AW417" t="s">
        <v>15</v>
      </c>
    </row>
    <row r="418" spans="1:49" ht="15.75">
      <c r="A418" t="s">
        <v>258</v>
      </c>
      <c r="B418" s="2">
        <f>M418*0.3048</f>
        <v>6.601232111239421</v>
      </c>
      <c r="C418" s="2">
        <f>2.638*(B418^1.752)-1.642</f>
        <v>70.34561702086047</v>
      </c>
      <c r="D418">
        <v>0</v>
      </c>
      <c r="E418" s="1">
        <f t="shared" si="13"/>
        <v>0</v>
      </c>
      <c r="F418">
        <v>657700</v>
      </c>
      <c r="G418" s="3">
        <v>43621.69604166667</v>
      </c>
      <c r="H418">
        <v>29.1762079919231</v>
      </c>
      <c r="I418">
        <v>-90.0728498582783</v>
      </c>
      <c r="J418">
        <v>18.372704</v>
      </c>
      <c r="M418">
        <v>21.657585666796</v>
      </c>
      <c r="N418">
        <v>4.921268</v>
      </c>
      <c r="O418">
        <v>155.420280564</v>
      </c>
      <c r="P418">
        <v>16</v>
      </c>
      <c r="Q418">
        <v>5</v>
      </c>
      <c r="R418">
        <v>10.871</v>
      </c>
      <c r="S418">
        <v>21.985669666796</v>
      </c>
      <c r="T418">
        <v>18.700788</v>
      </c>
      <c r="U418">
        <v>6.8674058</v>
      </c>
      <c r="V418">
        <v>2464.45545944</v>
      </c>
      <c r="W418">
        <v>3.131716</v>
      </c>
      <c r="X418">
        <v>3.802798</v>
      </c>
      <c r="Y418">
        <v>0</v>
      </c>
      <c r="Z418">
        <v>59.6</v>
      </c>
      <c r="AA418">
        <v>-1.1</v>
      </c>
      <c r="AB418">
        <v>11.4</v>
      </c>
      <c r="AC418">
        <v>1</v>
      </c>
      <c r="AD418">
        <v>0</v>
      </c>
      <c r="AE418">
        <v>1684</v>
      </c>
      <c r="AF418">
        <v>967</v>
      </c>
      <c r="AG418">
        <v>1024</v>
      </c>
      <c r="AH418">
        <v>1024</v>
      </c>
      <c r="AI418">
        <v>60.8</v>
      </c>
      <c r="AJ418">
        <v>-85</v>
      </c>
      <c r="AK418">
        <v>34</v>
      </c>
      <c r="AL418">
        <v>3.627</v>
      </c>
      <c r="AM418">
        <v>3.631</v>
      </c>
      <c r="AN418">
        <v>3.613</v>
      </c>
      <c r="AO418">
        <v>0</v>
      </c>
      <c r="AP418">
        <v>0</v>
      </c>
      <c r="AQ418">
        <v>0</v>
      </c>
      <c r="AR418">
        <v>0</v>
      </c>
      <c r="AS418">
        <v>32</v>
      </c>
      <c r="AT418">
        <v>21.657585666796</v>
      </c>
      <c r="AU418">
        <v>18.372704</v>
      </c>
      <c r="AV418">
        <v>6</v>
      </c>
      <c r="AW418" t="s">
        <v>15</v>
      </c>
    </row>
    <row r="419" spans="1:49" ht="15.75">
      <c r="A419" t="s">
        <v>259</v>
      </c>
      <c r="B419" s="2">
        <f>M419*0.3048</f>
        <v>6.601232111239421</v>
      </c>
      <c r="C419" s="2">
        <f>2.638*(B419^1.752)-1.642</f>
        <v>70.34561702086047</v>
      </c>
      <c r="D419">
        <v>1</v>
      </c>
      <c r="E419" s="1">
        <f t="shared" si="13"/>
        <v>0.014215526742816932</v>
      </c>
      <c r="F419">
        <v>660800</v>
      </c>
      <c r="G419" s="3">
        <v>43621.696076388886</v>
      </c>
      <c r="H419">
        <v>29.1762427512817</v>
      </c>
      <c r="I419">
        <v>-90.0727903732142</v>
      </c>
      <c r="J419">
        <v>18.372704</v>
      </c>
      <c r="M419">
        <v>21.657585666796</v>
      </c>
      <c r="N419">
        <v>4.8988986</v>
      </c>
      <c r="O419">
        <v>133.030187984</v>
      </c>
      <c r="P419">
        <v>16</v>
      </c>
      <c r="Q419">
        <v>5</v>
      </c>
      <c r="R419">
        <v>10.863</v>
      </c>
      <c r="S419">
        <v>21.985669666796</v>
      </c>
      <c r="T419">
        <v>18.700788</v>
      </c>
      <c r="U419">
        <v>6.8674058</v>
      </c>
      <c r="V419">
        <v>2464.45545944</v>
      </c>
      <c r="W419">
        <v>3.35541</v>
      </c>
      <c r="X419">
        <v>3.579104</v>
      </c>
      <c r="Y419">
        <v>0</v>
      </c>
      <c r="Z419">
        <v>59.7</v>
      </c>
      <c r="AA419">
        <v>-1.2</v>
      </c>
      <c r="AB419">
        <v>8.6</v>
      </c>
      <c r="AC419">
        <v>1</v>
      </c>
      <c r="AD419">
        <v>0</v>
      </c>
      <c r="AE419">
        <v>1684</v>
      </c>
      <c r="AF419">
        <v>906</v>
      </c>
      <c r="AG419">
        <v>1024</v>
      </c>
      <c r="AH419">
        <v>1024</v>
      </c>
      <c r="AI419">
        <v>60.7</v>
      </c>
      <c r="AJ419">
        <v>-85</v>
      </c>
      <c r="AK419">
        <v>34</v>
      </c>
      <c r="AL419">
        <v>3.624</v>
      </c>
      <c r="AM419">
        <v>3.629</v>
      </c>
      <c r="AN419">
        <v>3.61</v>
      </c>
      <c r="AO419">
        <v>0</v>
      </c>
      <c r="AP419">
        <v>0</v>
      </c>
      <c r="AQ419">
        <v>0</v>
      </c>
      <c r="AR419">
        <v>0</v>
      </c>
      <c r="AS419">
        <v>32</v>
      </c>
      <c r="AT419">
        <v>21.657585666796</v>
      </c>
      <c r="AU419">
        <v>18.372704</v>
      </c>
      <c r="AV419">
        <v>6</v>
      </c>
      <c r="AW419" t="s">
        <v>15</v>
      </c>
    </row>
    <row r="420" spans="1:49" ht="15.75">
      <c r="A420" t="s">
        <v>260</v>
      </c>
      <c r="B420" s="2">
        <f>M420*0.3048</f>
        <v>6.601232111239421</v>
      </c>
      <c r="C420" s="2">
        <f>2.638*(B420^1.752)-1.642</f>
        <v>70.34561702086047</v>
      </c>
      <c r="D420">
        <v>2</v>
      </c>
      <c r="E420" s="1">
        <f t="shared" si="13"/>
        <v>0.028431053485633864</v>
      </c>
      <c r="F420">
        <v>663700</v>
      </c>
      <c r="G420" s="3">
        <v>43621.69611111111</v>
      </c>
      <c r="H420">
        <v>29.176279674217</v>
      </c>
      <c r="I420">
        <v>-90.0727348618538</v>
      </c>
      <c r="J420">
        <v>18.372704</v>
      </c>
      <c r="M420">
        <v>21.657585666796</v>
      </c>
      <c r="N420">
        <v>4.7870516</v>
      </c>
      <c r="O420">
        <v>111.741473392</v>
      </c>
      <c r="P420">
        <v>16</v>
      </c>
      <c r="Q420">
        <v>5</v>
      </c>
      <c r="R420">
        <v>10.847</v>
      </c>
      <c r="S420">
        <v>21.985669666796</v>
      </c>
      <c r="T420">
        <v>18.700788</v>
      </c>
      <c r="U420">
        <v>6.8674058</v>
      </c>
      <c r="V420">
        <v>2464.45545944</v>
      </c>
      <c r="W420">
        <v>2.908022</v>
      </c>
      <c r="X420">
        <v>3.802798</v>
      </c>
      <c r="Y420">
        <v>0</v>
      </c>
      <c r="Z420">
        <v>59.7</v>
      </c>
      <c r="AA420">
        <v>-0.8</v>
      </c>
      <c r="AB420">
        <v>11.3</v>
      </c>
      <c r="AC420">
        <v>1</v>
      </c>
      <c r="AD420">
        <v>0</v>
      </c>
      <c r="AE420">
        <v>1684</v>
      </c>
      <c r="AF420">
        <v>897</v>
      </c>
      <c r="AG420">
        <v>1024</v>
      </c>
      <c r="AH420">
        <v>1024</v>
      </c>
      <c r="AI420">
        <v>60.5</v>
      </c>
      <c r="AJ420">
        <v>-85</v>
      </c>
      <c r="AK420">
        <v>34</v>
      </c>
      <c r="AL420">
        <v>3.62</v>
      </c>
      <c r="AM420">
        <v>3.622</v>
      </c>
      <c r="AN420">
        <v>3.605</v>
      </c>
      <c r="AO420">
        <v>0</v>
      </c>
      <c r="AP420">
        <v>0</v>
      </c>
      <c r="AQ420">
        <v>0</v>
      </c>
      <c r="AR420">
        <v>0</v>
      </c>
      <c r="AS420">
        <v>32</v>
      </c>
      <c r="AT420">
        <v>21.657585666796</v>
      </c>
      <c r="AU420">
        <v>18.372704</v>
      </c>
      <c r="AV420">
        <v>6</v>
      </c>
      <c r="AW420" t="s">
        <v>15</v>
      </c>
    </row>
    <row r="421" spans="1:49" ht="15.75">
      <c r="A421" t="s">
        <v>261</v>
      </c>
      <c r="B421" s="2">
        <f>M421*0.3048</f>
        <v>6.601232111239421</v>
      </c>
      <c r="C421" s="2">
        <f>2.638*(B421^1.752)-1.642</f>
        <v>70.34561702086047</v>
      </c>
      <c r="D421">
        <v>0</v>
      </c>
      <c r="E421" s="1">
        <f t="shared" si="13"/>
        <v>0</v>
      </c>
      <c r="F421">
        <v>666600</v>
      </c>
      <c r="G421" s="3">
        <v>43621.69614583333</v>
      </c>
      <c r="H421">
        <v>29.1763155802673</v>
      </c>
      <c r="I421">
        <v>-90.0726778355353</v>
      </c>
      <c r="J421">
        <v>18.372704</v>
      </c>
      <c r="M421">
        <v>21.657585666796</v>
      </c>
      <c r="N421">
        <v>4.7646822</v>
      </c>
      <c r="O421">
        <v>90.532811296</v>
      </c>
      <c r="P421">
        <v>16</v>
      </c>
      <c r="Q421">
        <v>5</v>
      </c>
      <c r="R421">
        <v>10.842</v>
      </c>
      <c r="S421">
        <v>21.985669666796</v>
      </c>
      <c r="T421">
        <v>18.700788</v>
      </c>
      <c r="U421">
        <v>6.8674058</v>
      </c>
      <c r="V421">
        <v>2464.45545944</v>
      </c>
      <c r="W421">
        <v>3.131716</v>
      </c>
      <c r="X421">
        <v>3.579104</v>
      </c>
      <c r="Y421">
        <v>0</v>
      </c>
      <c r="Z421">
        <v>61.7</v>
      </c>
      <c r="AA421">
        <v>-1.3</v>
      </c>
      <c r="AB421">
        <v>10.6</v>
      </c>
      <c r="AC421">
        <v>1</v>
      </c>
      <c r="AD421">
        <v>0</v>
      </c>
      <c r="AE421">
        <v>1684</v>
      </c>
      <c r="AF421">
        <v>833</v>
      </c>
      <c r="AG421">
        <v>1024</v>
      </c>
      <c r="AH421">
        <v>1024</v>
      </c>
      <c r="AI421">
        <v>63</v>
      </c>
      <c r="AJ421">
        <v>-85</v>
      </c>
      <c r="AK421">
        <v>33</v>
      </c>
      <c r="AL421">
        <v>3.618</v>
      </c>
      <c r="AM421">
        <v>3.621</v>
      </c>
      <c r="AN421">
        <v>3.603</v>
      </c>
      <c r="AO421">
        <v>0</v>
      </c>
      <c r="AP421">
        <v>0</v>
      </c>
      <c r="AQ421">
        <v>0</v>
      </c>
      <c r="AR421">
        <v>0</v>
      </c>
      <c r="AS421">
        <v>32</v>
      </c>
      <c r="AT421">
        <v>21.657585666796</v>
      </c>
      <c r="AU421">
        <v>18.372704</v>
      </c>
      <c r="AV421">
        <v>6</v>
      </c>
      <c r="AW421" t="s">
        <v>15</v>
      </c>
    </row>
    <row r="422" spans="1:49" ht="15.75">
      <c r="A422" t="s">
        <v>262</v>
      </c>
      <c r="B422" s="2">
        <f>M422*0.3048</f>
        <v>6.601232111239421</v>
      </c>
      <c r="C422" s="2">
        <f>2.638*(B422^1.752)-1.642</f>
        <v>70.34561702086047</v>
      </c>
      <c r="D422">
        <v>0</v>
      </c>
      <c r="E422" s="1">
        <f t="shared" si="13"/>
        <v>0</v>
      </c>
      <c r="F422">
        <v>669600</v>
      </c>
      <c r="G422" s="3">
        <v>43621.696180555555</v>
      </c>
      <c r="H422">
        <v>29.1763566607569</v>
      </c>
      <c r="I422">
        <v>-90.0726187271306</v>
      </c>
      <c r="J422">
        <v>18.372704</v>
      </c>
      <c r="M422">
        <v>21.657585666796</v>
      </c>
      <c r="N422">
        <v>4.7646822</v>
      </c>
      <c r="O422">
        <v>69.1601072</v>
      </c>
      <c r="P422">
        <v>16</v>
      </c>
      <c r="Q422">
        <v>5</v>
      </c>
      <c r="R422">
        <v>10.849</v>
      </c>
      <c r="S422">
        <v>21.985669666796</v>
      </c>
      <c r="T422">
        <v>18.700788</v>
      </c>
      <c r="U422">
        <v>6.8674058</v>
      </c>
      <c r="V422">
        <v>2464.45545944</v>
      </c>
      <c r="W422">
        <v>3.131716</v>
      </c>
      <c r="X422">
        <v>3.579104</v>
      </c>
      <c r="Y422">
        <v>0</v>
      </c>
      <c r="Z422">
        <v>53.2</v>
      </c>
      <c r="AA422">
        <v>0.4</v>
      </c>
      <c r="AB422">
        <v>13</v>
      </c>
      <c r="AC422">
        <v>1</v>
      </c>
      <c r="AD422">
        <v>0</v>
      </c>
      <c r="AE422">
        <v>1684</v>
      </c>
      <c r="AF422">
        <v>1120</v>
      </c>
      <c r="AG422">
        <v>1024</v>
      </c>
      <c r="AH422">
        <v>1024</v>
      </c>
      <c r="AI422">
        <v>55</v>
      </c>
      <c r="AJ422">
        <v>-85</v>
      </c>
      <c r="AK422">
        <v>33</v>
      </c>
      <c r="AL422">
        <v>3.62</v>
      </c>
      <c r="AM422">
        <v>3.623</v>
      </c>
      <c r="AN422">
        <v>3.606</v>
      </c>
      <c r="AO422">
        <v>0</v>
      </c>
      <c r="AP422">
        <v>0</v>
      </c>
      <c r="AQ422">
        <v>0</v>
      </c>
      <c r="AR422">
        <v>0</v>
      </c>
      <c r="AS422">
        <v>32</v>
      </c>
      <c r="AT422">
        <v>21.657585666796</v>
      </c>
      <c r="AU422">
        <v>18.372704</v>
      </c>
      <c r="AV422">
        <v>6</v>
      </c>
      <c r="AW422" t="s">
        <v>15</v>
      </c>
    </row>
    <row r="423" spans="1:49" ht="15.75">
      <c r="A423" t="s">
        <v>263</v>
      </c>
      <c r="B423" s="2">
        <f>M423*0.3048</f>
        <v>6.601232111239421</v>
      </c>
      <c r="C423" s="2">
        <f>2.638*(B423^1.752)-1.642</f>
        <v>70.34561702086047</v>
      </c>
      <c r="D423">
        <v>0</v>
      </c>
      <c r="E423" s="1">
        <f t="shared" si="13"/>
        <v>0</v>
      </c>
      <c r="F423">
        <v>672800</v>
      </c>
      <c r="G423" s="3">
        <v>43621.69621527778</v>
      </c>
      <c r="H423">
        <v>29.1763935327561</v>
      </c>
      <c r="I423">
        <v>-90.0725523607031</v>
      </c>
      <c r="J423">
        <v>18.372704</v>
      </c>
      <c r="M423">
        <v>21.657585666796</v>
      </c>
      <c r="N423">
        <v>4.6528352</v>
      </c>
      <c r="O423">
        <v>47.802494968</v>
      </c>
      <c r="P423">
        <v>16</v>
      </c>
      <c r="Q423">
        <v>5</v>
      </c>
      <c r="R423">
        <v>10.85</v>
      </c>
      <c r="S423">
        <v>21.985669666796</v>
      </c>
      <c r="T423">
        <v>18.700788</v>
      </c>
      <c r="U423">
        <v>6.8674058</v>
      </c>
      <c r="V423">
        <v>2464.45545944</v>
      </c>
      <c r="W423">
        <v>2.684328</v>
      </c>
      <c r="X423">
        <v>3.802798</v>
      </c>
      <c r="Y423">
        <v>0</v>
      </c>
      <c r="Z423">
        <v>53.2</v>
      </c>
      <c r="AA423">
        <v>0</v>
      </c>
      <c r="AB423">
        <v>11.3</v>
      </c>
      <c r="AC423">
        <v>1</v>
      </c>
      <c r="AD423">
        <v>0</v>
      </c>
      <c r="AE423">
        <v>1684</v>
      </c>
      <c r="AF423">
        <v>1088</v>
      </c>
      <c r="AG423">
        <v>1024</v>
      </c>
      <c r="AH423">
        <v>1024</v>
      </c>
      <c r="AI423">
        <v>55</v>
      </c>
      <c r="AJ423">
        <v>-85</v>
      </c>
      <c r="AK423">
        <v>33</v>
      </c>
      <c r="AL423">
        <v>3.619</v>
      </c>
      <c r="AM423">
        <v>3.625</v>
      </c>
      <c r="AN423">
        <v>3.606</v>
      </c>
      <c r="AO423">
        <v>0</v>
      </c>
      <c r="AP423">
        <v>0</v>
      </c>
      <c r="AQ423">
        <v>0</v>
      </c>
      <c r="AR423">
        <v>0</v>
      </c>
      <c r="AS423">
        <v>32</v>
      </c>
      <c r="AT423">
        <v>21.657585666796</v>
      </c>
      <c r="AU423">
        <v>18.372704</v>
      </c>
      <c r="AV423">
        <v>6</v>
      </c>
      <c r="AW423" t="s">
        <v>15</v>
      </c>
    </row>
    <row r="424" spans="1:49" ht="15.75">
      <c r="A424" t="s">
        <v>264</v>
      </c>
      <c r="B424" s="2">
        <f>M424*0.3048</f>
        <v>6.601232111239421</v>
      </c>
      <c r="C424" s="2">
        <f>2.638*(B424^1.752)-1.642</f>
        <v>70.34561702086047</v>
      </c>
      <c r="D424">
        <v>0</v>
      </c>
      <c r="E424" s="1">
        <f t="shared" si="13"/>
        <v>0</v>
      </c>
      <c r="F424">
        <v>675800</v>
      </c>
      <c r="G424" s="3">
        <v>43621.69625</v>
      </c>
      <c r="H424">
        <v>29.1764194612535</v>
      </c>
      <c r="I424">
        <v>-90.0724855769067</v>
      </c>
      <c r="J424">
        <v>18.372704</v>
      </c>
      <c r="M424">
        <v>21.657585666796</v>
      </c>
      <c r="N424">
        <v>4.4515106</v>
      </c>
      <c r="O424">
        <v>30.0518054236</v>
      </c>
      <c r="P424">
        <v>16</v>
      </c>
      <c r="Q424">
        <v>5</v>
      </c>
      <c r="R424">
        <v>10.836</v>
      </c>
      <c r="S424">
        <v>21.985669666796</v>
      </c>
      <c r="T424">
        <v>18.700788</v>
      </c>
      <c r="U424">
        <v>6.8674058</v>
      </c>
      <c r="V424">
        <v>2464.45545944</v>
      </c>
      <c r="W424">
        <v>1.342164</v>
      </c>
      <c r="X424">
        <v>4.250186</v>
      </c>
      <c r="Y424">
        <v>0</v>
      </c>
      <c r="Z424">
        <v>52.9</v>
      </c>
      <c r="AA424">
        <v>-1.2</v>
      </c>
      <c r="AB424">
        <v>10</v>
      </c>
      <c r="AC424">
        <v>1</v>
      </c>
      <c r="AD424">
        <v>0</v>
      </c>
      <c r="AE424">
        <v>1684</v>
      </c>
      <c r="AF424">
        <v>1166</v>
      </c>
      <c r="AG424">
        <v>1024</v>
      </c>
      <c r="AH424">
        <v>1024</v>
      </c>
      <c r="AI424">
        <v>55</v>
      </c>
      <c r="AJ424">
        <v>-85</v>
      </c>
      <c r="AK424">
        <v>32</v>
      </c>
      <c r="AL424">
        <v>3.615</v>
      </c>
      <c r="AM424">
        <v>3.62</v>
      </c>
      <c r="AN424">
        <v>3.601</v>
      </c>
      <c r="AO424">
        <v>0</v>
      </c>
      <c r="AP424">
        <v>0</v>
      </c>
      <c r="AQ424">
        <v>0</v>
      </c>
      <c r="AR424">
        <v>0</v>
      </c>
      <c r="AS424">
        <v>32</v>
      </c>
      <c r="AT424">
        <v>21.657585666796</v>
      </c>
      <c r="AU424">
        <v>18.372704</v>
      </c>
      <c r="AV424">
        <v>6</v>
      </c>
      <c r="AW424" t="s">
        <v>15</v>
      </c>
    </row>
    <row r="425" spans="1:49" ht="15.75">
      <c r="A425" t="s">
        <v>265</v>
      </c>
      <c r="B425" s="2">
        <f>M425*0.3048</f>
        <v>6.601232111239421</v>
      </c>
      <c r="C425" s="2">
        <f>2.638*(B425^1.752)-1.642</f>
        <v>70.34561702086047</v>
      </c>
      <c r="D425">
        <v>0</v>
      </c>
      <c r="E425" s="1">
        <f t="shared" si="13"/>
        <v>0</v>
      </c>
      <c r="F425">
        <v>678900</v>
      </c>
      <c r="G425" s="3">
        <v>43621.69629629629</v>
      </c>
      <c r="H425">
        <v>29.1764296888523</v>
      </c>
      <c r="I425">
        <v>-90.0724401951063</v>
      </c>
      <c r="J425">
        <v>18.372704</v>
      </c>
      <c r="M425">
        <v>21.657585666796</v>
      </c>
      <c r="N425">
        <v>0</v>
      </c>
      <c r="O425">
        <v>21.8260833756</v>
      </c>
      <c r="P425">
        <v>16</v>
      </c>
      <c r="Q425">
        <v>5</v>
      </c>
      <c r="R425">
        <v>10.848</v>
      </c>
      <c r="S425">
        <v>21.985669666796</v>
      </c>
      <c r="T425">
        <v>18.700788</v>
      </c>
      <c r="U425">
        <v>6.8674058</v>
      </c>
      <c r="V425">
        <v>2464.45545944</v>
      </c>
      <c r="W425">
        <v>0</v>
      </c>
      <c r="X425">
        <v>0</v>
      </c>
      <c r="Y425">
        <v>0</v>
      </c>
      <c r="Z425">
        <v>53.8</v>
      </c>
      <c r="AA425">
        <v>5.3</v>
      </c>
      <c r="AB425">
        <v>9.4</v>
      </c>
      <c r="AC425">
        <v>1</v>
      </c>
      <c r="AD425">
        <v>0</v>
      </c>
      <c r="AE425">
        <v>1024</v>
      </c>
      <c r="AF425">
        <v>1024</v>
      </c>
      <c r="AG425">
        <v>1024</v>
      </c>
      <c r="AH425">
        <v>364</v>
      </c>
      <c r="AI425">
        <v>52.7</v>
      </c>
      <c r="AJ425">
        <v>-85</v>
      </c>
      <c r="AK425">
        <v>32</v>
      </c>
      <c r="AL425">
        <v>3.617</v>
      </c>
      <c r="AM425">
        <v>3.625</v>
      </c>
      <c r="AN425">
        <v>3.606</v>
      </c>
      <c r="AO425">
        <v>0</v>
      </c>
      <c r="AP425">
        <v>0</v>
      </c>
      <c r="AQ425">
        <v>0</v>
      </c>
      <c r="AR425">
        <v>0</v>
      </c>
      <c r="AS425">
        <v>32</v>
      </c>
      <c r="AT425">
        <v>21.657585666796</v>
      </c>
      <c r="AU425">
        <v>18.372704</v>
      </c>
      <c r="AV425">
        <v>6</v>
      </c>
      <c r="AW425" t="s">
        <v>15</v>
      </c>
    </row>
    <row r="426" spans="1:49" ht="15.75">
      <c r="A426" t="s">
        <v>266</v>
      </c>
      <c r="B426" s="2">
        <f>M426*0.3048</f>
        <v>6.601232111239421</v>
      </c>
      <c r="C426" s="2">
        <f>2.638*(B426^1.752)-1.642</f>
        <v>70.34561702086047</v>
      </c>
      <c r="D426">
        <v>0</v>
      </c>
      <c r="E426" s="1">
        <f t="shared" si="13"/>
        <v>0</v>
      </c>
      <c r="F426">
        <v>681900</v>
      </c>
      <c r="G426" s="3">
        <v>43621.69633101852</v>
      </c>
      <c r="H426">
        <v>29.1764268309819</v>
      </c>
      <c r="I426">
        <v>-90.0724431433678</v>
      </c>
      <c r="J426">
        <v>18.372704</v>
      </c>
      <c r="M426">
        <v>21.657585666796</v>
      </c>
      <c r="N426">
        <v>0</v>
      </c>
      <c r="O426">
        <v>21.4985899268</v>
      </c>
      <c r="P426">
        <v>17</v>
      </c>
      <c r="Q426">
        <v>5</v>
      </c>
      <c r="R426">
        <v>10.847</v>
      </c>
      <c r="S426">
        <v>21.985669666796</v>
      </c>
      <c r="T426">
        <v>18.700788</v>
      </c>
      <c r="U426">
        <v>6.8674058</v>
      </c>
      <c r="V426">
        <v>2464.45545944</v>
      </c>
      <c r="W426">
        <v>0</v>
      </c>
      <c r="X426">
        <v>0</v>
      </c>
      <c r="Y426">
        <v>0</v>
      </c>
      <c r="Z426">
        <v>279.4</v>
      </c>
      <c r="AA426">
        <v>3.9</v>
      </c>
      <c r="AB426">
        <v>-8</v>
      </c>
      <c r="AC426">
        <v>1</v>
      </c>
      <c r="AD426">
        <v>0</v>
      </c>
      <c r="AE426">
        <v>1024</v>
      </c>
      <c r="AF426">
        <v>1024</v>
      </c>
      <c r="AG426">
        <v>1024</v>
      </c>
      <c r="AH426">
        <v>1024</v>
      </c>
      <c r="AI426">
        <v>281.6</v>
      </c>
      <c r="AJ426">
        <v>-85</v>
      </c>
      <c r="AK426">
        <v>32</v>
      </c>
      <c r="AL426">
        <v>3.617</v>
      </c>
      <c r="AM426">
        <v>3.625</v>
      </c>
      <c r="AN426">
        <v>3.605</v>
      </c>
      <c r="AO426">
        <v>0</v>
      </c>
      <c r="AP426">
        <v>0</v>
      </c>
      <c r="AQ426">
        <v>0</v>
      </c>
      <c r="AR426">
        <v>0</v>
      </c>
      <c r="AS426">
        <v>32</v>
      </c>
      <c r="AT426">
        <v>21.657585666796</v>
      </c>
      <c r="AU426">
        <v>18.372704</v>
      </c>
      <c r="AV426">
        <v>6</v>
      </c>
      <c r="AW426" t="s">
        <v>15</v>
      </c>
    </row>
    <row r="427" spans="1:49" ht="15.75">
      <c r="A427" t="s">
        <v>536</v>
      </c>
      <c r="B427" s="2">
        <f>M427*0.3048</f>
        <v>3.80595542179057</v>
      </c>
      <c r="C427" s="2">
        <f>2.638*(B427^1.752)-1.642</f>
        <v>25.789350461314385</v>
      </c>
      <c r="D427">
        <v>0</v>
      </c>
      <c r="E427" s="1">
        <f t="shared" si="13"/>
        <v>0</v>
      </c>
      <c r="F427">
        <v>31100</v>
      </c>
      <c r="G427" s="3">
        <v>43621.69799768519</v>
      </c>
      <c r="H427">
        <v>29.1764832916091</v>
      </c>
      <c r="I427">
        <v>-90.0724656842191</v>
      </c>
      <c r="J427">
        <v>9.186352</v>
      </c>
      <c r="M427">
        <v>12.486730386452</v>
      </c>
      <c r="N427">
        <v>0</v>
      </c>
      <c r="O427">
        <v>44.658465996</v>
      </c>
      <c r="P427">
        <v>16</v>
      </c>
      <c r="Q427">
        <v>5</v>
      </c>
      <c r="R427">
        <v>12.264</v>
      </c>
      <c r="S427">
        <v>12.486730386452</v>
      </c>
      <c r="T427">
        <v>9.186352</v>
      </c>
      <c r="U427">
        <v>4.8317904</v>
      </c>
      <c r="V427">
        <v>44.661418752</v>
      </c>
      <c r="W427">
        <v>0</v>
      </c>
      <c r="X427">
        <v>0</v>
      </c>
      <c r="Y427">
        <v>0</v>
      </c>
      <c r="Z427">
        <v>251.6</v>
      </c>
      <c r="AA427">
        <v>-2.6</v>
      </c>
      <c r="AB427">
        <v>-9.6</v>
      </c>
      <c r="AC427">
        <v>1</v>
      </c>
      <c r="AD427">
        <v>0</v>
      </c>
      <c r="AE427">
        <v>1024</v>
      </c>
      <c r="AF427">
        <v>1024</v>
      </c>
      <c r="AG427">
        <v>1024</v>
      </c>
      <c r="AH427">
        <v>1024</v>
      </c>
      <c r="AI427">
        <v>250</v>
      </c>
      <c r="AJ427">
        <v>-85</v>
      </c>
      <c r="AK427">
        <v>95</v>
      </c>
      <c r="AL427">
        <v>4.097</v>
      </c>
      <c r="AM427">
        <v>4.086</v>
      </c>
      <c r="AN427">
        <v>4.081</v>
      </c>
      <c r="AO427">
        <v>0</v>
      </c>
      <c r="AP427">
        <v>0</v>
      </c>
      <c r="AQ427">
        <v>0</v>
      </c>
      <c r="AR427">
        <v>0</v>
      </c>
      <c r="AS427">
        <v>32</v>
      </c>
      <c r="AT427">
        <v>12.486730386452</v>
      </c>
      <c r="AU427">
        <v>9.186352</v>
      </c>
      <c r="AV427">
        <v>6</v>
      </c>
      <c r="AW427" t="s">
        <v>15</v>
      </c>
    </row>
    <row r="428" spans="1:49" ht="15.75">
      <c r="A428" t="s">
        <v>537</v>
      </c>
      <c r="B428" s="2">
        <f>M428*0.3048</f>
        <v>3.80595542179057</v>
      </c>
      <c r="C428" s="2">
        <f>2.638*(B428^1.752)-1.642</f>
        <v>25.789350461314385</v>
      </c>
      <c r="D428">
        <v>0</v>
      </c>
      <c r="E428" s="1">
        <f t="shared" si="13"/>
        <v>0</v>
      </c>
      <c r="F428">
        <v>34200</v>
      </c>
      <c r="G428" s="3">
        <v>43621.69803240741</v>
      </c>
      <c r="H428">
        <v>29.1764680151043</v>
      </c>
      <c r="I428">
        <v>-90.0725044665315</v>
      </c>
      <c r="J428">
        <v>9.186352</v>
      </c>
      <c r="M428">
        <v>12.486730386452</v>
      </c>
      <c r="N428">
        <v>5.5252418</v>
      </c>
      <c r="O428">
        <v>47.418636688</v>
      </c>
      <c r="P428">
        <v>16</v>
      </c>
      <c r="Q428">
        <v>5</v>
      </c>
      <c r="R428">
        <v>12.235</v>
      </c>
      <c r="S428">
        <v>12.486730386452</v>
      </c>
      <c r="T428">
        <v>9.186352</v>
      </c>
      <c r="U428">
        <v>5.5252418</v>
      </c>
      <c r="V428">
        <v>47.418636688</v>
      </c>
      <c r="W428">
        <v>-1.342164</v>
      </c>
      <c r="X428">
        <v>-5.368656</v>
      </c>
      <c r="Y428">
        <v>0</v>
      </c>
      <c r="Z428">
        <v>251.7</v>
      </c>
      <c r="AA428">
        <v>-6.2</v>
      </c>
      <c r="AB428">
        <v>-9.3</v>
      </c>
      <c r="AC428">
        <v>1</v>
      </c>
      <c r="AD428">
        <v>0</v>
      </c>
      <c r="AE428">
        <v>1684</v>
      </c>
      <c r="AF428">
        <v>1024</v>
      </c>
      <c r="AG428">
        <v>1024</v>
      </c>
      <c r="AH428">
        <v>1024</v>
      </c>
      <c r="AI428">
        <v>249.5</v>
      </c>
      <c r="AJ428">
        <v>-85</v>
      </c>
      <c r="AK428">
        <v>94</v>
      </c>
      <c r="AL428">
        <v>4.091</v>
      </c>
      <c r="AM428">
        <v>4.075</v>
      </c>
      <c r="AN428">
        <v>4.069</v>
      </c>
      <c r="AO428">
        <v>0</v>
      </c>
      <c r="AP428">
        <v>0</v>
      </c>
      <c r="AQ428">
        <v>0</v>
      </c>
      <c r="AR428">
        <v>0</v>
      </c>
      <c r="AS428">
        <v>32</v>
      </c>
      <c r="AT428">
        <v>12.486730386452</v>
      </c>
      <c r="AU428">
        <v>9.186352</v>
      </c>
      <c r="AV428">
        <v>6</v>
      </c>
      <c r="AW428" t="s">
        <v>15</v>
      </c>
    </row>
    <row r="429" spans="1:49" ht="15.75">
      <c r="A429" t="s">
        <v>538</v>
      </c>
      <c r="B429" s="2">
        <f>M429*0.3048</f>
        <v>3.80595542179057</v>
      </c>
      <c r="C429" s="2">
        <f>2.638*(B429^1.752)-1.642</f>
        <v>25.789350461314385</v>
      </c>
      <c r="D429">
        <v>0</v>
      </c>
      <c r="E429" s="1">
        <f t="shared" si="13"/>
        <v>0</v>
      </c>
      <c r="F429">
        <v>37100</v>
      </c>
      <c r="G429" s="3">
        <v>43621.698067129626</v>
      </c>
      <c r="H429">
        <v>29.1764323219764</v>
      </c>
      <c r="I429">
        <v>-90.0725720013393</v>
      </c>
      <c r="J429">
        <v>9.186352</v>
      </c>
      <c r="M429">
        <v>12.486730386452</v>
      </c>
      <c r="N429">
        <v>5.2344396</v>
      </c>
      <c r="O429">
        <v>58.463256464</v>
      </c>
      <c r="P429">
        <v>16</v>
      </c>
      <c r="Q429">
        <v>5</v>
      </c>
      <c r="R429">
        <v>12.269</v>
      </c>
      <c r="S429">
        <v>12.486730386452</v>
      </c>
      <c r="T429">
        <v>9.186352</v>
      </c>
      <c r="U429">
        <v>5.6147194</v>
      </c>
      <c r="V429">
        <v>58.463256464</v>
      </c>
      <c r="W429">
        <v>-1.789552</v>
      </c>
      <c r="X429">
        <v>-4.921268</v>
      </c>
      <c r="Y429">
        <v>0</v>
      </c>
      <c r="Z429">
        <v>251.8</v>
      </c>
      <c r="AA429">
        <v>-5.3</v>
      </c>
      <c r="AB429">
        <v>-9.2</v>
      </c>
      <c r="AC429">
        <v>1</v>
      </c>
      <c r="AD429">
        <v>0</v>
      </c>
      <c r="AE429">
        <v>1684</v>
      </c>
      <c r="AF429">
        <v>964</v>
      </c>
      <c r="AG429">
        <v>1024</v>
      </c>
      <c r="AH429">
        <v>1024</v>
      </c>
      <c r="AI429">
        <v>250.1</v>
      </c>
      <c r="AJ429">
        <v>-85</v>
      </c>
      <c r="AK429">
        <v>94</v>
      </c>
      <c r="AL429">
        <v>4.102</v>
      </c>
      <c r="AM429">
        <v>4.087</v>
      </c>
      <c r="AN429">
        <v>4.08</v>
      </c>
      <c r="AO429">
        <v>0</v>
      </c>
      <c r="AP429">
        <v>0</v>
      </c>
      <c r="AQ429">
        <v>0</v>
      </c>
      <c r="AR429">
        <v>0</v>
      </c>
      <c r="AS429">
        <v>32</v>
      </c>
      <c r="AT429">
        <v>12.486730386452</v>
      </c>
      <c r="AU429">
        <v>9.186352</v>
      </c>
      <c r="AV429">
        <v>6</v>
      </c>
      <c r="AW429" t="s">
        <v>15</v>
      </c>
    </row>
    <row r="430" spans="1:49" ht="15.75">
      <c r="A430" t="s">
        <v>539</v>
      </c>
      <c r="B430" s="2">
        <f>M430*0.3048</f>
        <v>3.80595542179057</v>
      </c>
      <c r="C430" s="2">
        <f>2.638*(B430^1.752)-1.642</f>
        <v>25.789350461314385</v>
      </c>
      <c r="D430">
        <v>0</v>
      </c>
      <c r="E430" s="1">
        <f t="shared" si="13"/>
        <v>0</v>
      </c>
      <c r="F430">
        <v>40200</v>
      </c>
      <c r="G430" s="3">
        <v>43621.69810185185</v>
      </c>
      <c r="H430">
        <v>29.1763952815375</v>
      </c>
      <c r="I430">
        <v>-90.0726398219287</v>
      </c>
      <c r="J430">
        <v>9.186352</v>
      </c>
      <c r="M430">
        <v>12.486730386452</v>
      </c>
      <c r="N430">
        <v>5.1002232</v>
      </c>
      <c r="O430">
        <v>76.540684864</v>
      </c>
      <c r="P430">
        <v>16</v>
      </c>
      <c r="Q430">
        <v>5</v>
      </c>
      <c r="R430">
        <v>12.246</v>
      </c>
      <c r="S430">
        <v>12.486730386452</v>
      </c>
      <c r="T430">
        <v>9.186352</v>
      </c>
      <c r="U430">
        <v>5.6147194</v>
      </c>
      <c r="V430">
        <v>76.540684864</v>
      </c>
      <c r="W430">
        <v>-2.013246</v>
      </c>
      <c r="X430">
        <v>-4.697574</v>
      </c>
      <c r="Y430">
        <v>0</v>
      </c>
      <c r="Z430">
        <v>246.8</v>
      </c>
      <c r="AA430">
        <v>-6.4</v>
      </c>
      <c r="AB430">
        <v>-10.7</v>
      </c>
      <c r="AC430">
        <v>1</v>
      </c>
      <c r="AD430">
        <v>0</v>
      </c>
      <c r="AE430">
        <v>1684</v>
      </c>
      <c r="AF430">
        <v>890</v>
      </c>
      <c r="AG430">
        <v>1024</v>
      </c>
      <c r="AH430">
        <v>1024</v>
      </c>
      <c r="AI430">
        <v>245.2</v>
      </c>
      <c r="AJ430">
        <v>-85</v>
      </c>
      <c r="AK430">
        <v>94</v>
      </c>
      <c r="AL430">
        <v>4.095</v>
      </c>
      <c r="AM430">
        <v>4.078</v>
      </c>
      <c r="AN430">
        <v>4.073</v>
      </c>
      <c r="AO430">
        <v>0</v>
      </c>
      <c r="AP430">
        <v>0</v>
      </c>
      <c r="AQ430">
        <v>0</v>
      </c>
      <c r="AR430">
        <v>0</v>
      </c>
      <c r="AS430">
        <v>32</v>
      </c>
      <c r="AT430">
        <v>12.486730386452</v>
      </c>
      <c r="AU430">
        <v>9.186352</v>
      </c>
      <c r="AV430">
        <v>6</v>
      </c>
      <c r="AW430" t="s">
        <v>15</v>
      </c>
    </row>
    <row r="431" spans="1:49" ht="15.75">
      <c r="A431" t="s">
        <v>540</v>
      </c>
      <c r="B431" s="2">
        <f>M431*0.3048</f>
        <v>3.80595542179057</v>
      </c>
      <c r="C431" s="2">
        <f>2.638*(B431^1.752)-1.642</f>
        <v>25.789350461314385</v>
      </c>
      <c r="D431">
        <v>0</v>
      </c>
      <c r="E431" s="1">
        <f t="shared" si="13"/>
        <v>0</v>
      </c>
      <c r="F431">
        <v>43200</v>
      </c>
      <c r="G431" s="3">
        <v>43621.69814814815</v>
      </c>
      <c r="H431">
        <v>29.1763584179215</v>
      </c>
      <c r="I431">
        <v>-90.0726978799676</v>
      </c>
      <c r="J431">
        <v>9.186352</v>
      </c>
      <c r="M431">
        <v>12.486730386452</v>
      </c>
      <c r="N431">
        <v>4.697574</v>
      </c>
      <c r="O431">
        <v>94.86056734</v>
      </c>
      <c r="P431">
        <v>16</v>
      </c>
      <c r="Q431">
        <v>5</v>
      </c>
      <c r="R431">
        <v>12.235</v>
      </c>
      <c r="S431">
        <v>12.486730386452</v>
      </c>
      <c r="T431">
        <v>9.186352</v>
      </c>
      <c r="U431">
        <v>5.6147194</v>
      </c>
      <c r="V431">
        <v>94.86056734</v>
      </c>
      <c r="W431">
        <v>-2.013246</v>
      </c>
      <c r="X431">
        <v>-4.250186</v>
      </c>
      <c r="Y431">
        <v>0</v>
      </c>
      <c r="Z431">
        <v>247.8</v>
      </c>
      <c r="AA431">
        <v>-5.9</v>
      </c>
      <c r="AB431">
        <v>-9.2</v>
      </c>
      <c r="AC431">
        <v>1</v>
      </c>
      <c r="AD431">
        <v>0</v>
      </c>
      <c r="AE431">
        <v>1684</v>
      </c>
      <c r="AF431">
        <v>1024</v>
      </c>
      <c r="AG431">
        <v>1024</v>
      </c>
      <c r="AH431">
        <v>1024</v>
      </c>
      <c r="AI431">
        <v>246.5</v>
      </c>
      <c r="AJ431">
        <v>-85</v>
      </c>
      <c r="AK431">
        <v>93</v>
      </c>
      <c r="AL431">
        <v>4.089</v>
      </c>
      <c r="AM431">
        <v>4.076</v>
      </c>
      <c r="AN431">
        <v>4.07</v>
      </c>
      <c r="AO431">
        <v>0</v>
      </c>
      <c r="AP431">
        <v>0</v>
      </c>
      <c r="AQ431">
        <v>0</v>
      </c>
      <c r="AR431">
        <v>0</v>
      </c>
      <c r="AS431">
        <v>32</v>
      </c>
      <c r="AT431">
        <v>12.486730386452</v>
      </c>
      <c r="AU431">
        <v>9.186352</v>
      </c>
      <c r="AV431">
        <v>6</v>
      </c>
      <c r="AW431" t="s">
        <v>15</v>
      </c>
    </row>
    <row r="432" spans="1:49" ht="15.75">
      <c r="A432" t="s">
        <v>541</v>
      </c>
      <c r="B432" s="2">
        <f>M432*0.3048</f>
        <v>5.00595546019057</v>
      </c>
      <c r="C432" s="2">
        <f>2.638*(B432^1.752)-1.642</f>
        <v>42.69598808031699</v>
      </c>
      <c r="D432">
        <v>0</v>
      </c>
      <c r="E432" s="1">
        <f t="shared" si="13"/>
        <v>0</v>
      </c>
      <c r="F432">
        <v>46100</v>
      </c>
      <c r="G432" s="3">
        <v>43621.698171296295</v>
      </c>
      <c r="H432">
        <v>29.1763271921659</v>
      </c>
      <c r="I432">
        <v>-90.0727536027733</v>
      </c>
      <c r="J432">
        <v>13.12336</v>
      </c>
      <c r="M432">
        <v>16.423738386452</v>
      </c>
      <c r="N432">
        <v>4.6080964</v>
      </c>
      <c r="O432">
        <v>113.75820574</v>
      </c>
      <c r="P432">
        <v>16</v>
      </c>
      <c r="Q432">
        <v>5</v>
      </c>
      <c r="R432">
        <v>12.089</v>
      </c>
      <c r="S432">
        <v>16.423738386452</v>
      </c>
      <c r="T432">
        <v>13.12336</v>
      </c>
      <c r="U432">
        <v>5.6147194</v>
      </c>
      <c r="V432">
        <v>113.75820574</v>
      </c>
      <c r="W432">
        <v>-1.789552</v>
      </c>
      <c r="X432">
        <v>-4.250186</v>
      </c>
      <c r="Y432">
        <v>-4.026492</v>
      </c>
      <c r="Z432">
        <v>247.7</v>
      </c>
      <c r="AA432">
        <v>-6.8</v>
      </c>
      <c r="AB432">
        <v>-10.1</v>
      </c>
      <c r="AC432">
        <v>1</v>
      </c>
      <c r="AD432">
        <v>0</v>
      </c>
      <c r="AE432">
        <v>1684</v>
      </c>
      <c r="AF432">
        <v>1024</v>
      </c>
      <c r="AG432">
        <v>1433</v>
      </c>
      <c r="AH432">
        <v>1024</v>
      </c>
      <c r="AI432">
        <v>246.2</v>
      </c>
      <c r="AJ432">
        <v>-85</v>
      </c>
      <c r="AK432">
        <v>93</v>
      </c>
      <c r="AL432">
        <v>4.04</v>
      </c>
      <c r="AM432">
        <v>4.026</v>
      </c>
      <c r="AN432">
        <v>4.023</v>
      </c>
      <c r="AO432">
        <v>0</v>
      </c>
      <c r="AP432">
        <v>0</v>
      </c>
      <c r="AQ432">
        <v>0</v>
      </c>
      <c r="AR432">
        <v>0</v>
      </c>
      <c r="AS432">
        <v>32</v>
      </c>
      <c r="AT432">
        <v>16.423738386452</v>
      </c>
      <c r="AU432">
        <v>13.12336</v>
      </c>
      <c r="AV432">
        <v>6</v>
      </c>
      <c r="AW432" t="s">
        <v>15</v>
      </c>
    </row>
    <row r="433" spans="1:49" ht="15.75">
      <c r="A433" t="s">
        <v>542</v>
      </c>
      <c r="B433" s="2">
        <f>M433*0.3048</f>
        <v>7.00595552419057</v>
      </c>
      <c r="C433" s="2">
        <f>2.638*(B433^1.752)-1.642</f>
        <v>78.25558158883837</v>
      </c>
      <c r="D433">
        <v>0</v>
      </c>
      <c r="E433" s="1">
        <f t="shared" si="13"/>
        <v>0</v>
      </c>
      <c r="F433">
        <v>49100</v>
      </c>
      <c r="G433" s="3">
        <v>43621.69820601852</v>
      </c>
      <c r="H433">
        <v>29.1762953425305</v>
      </c>
      <c r="I433">
        <v>-90.0728109034313</v>
      </c>
      <c r="J433">
        <v>19.68504</v>
      </c>
      <c r="M433">
        <v>22.985418386452</v>
      </c>
      <c r="N433">
        <v>4.6080964</v>
      </c>
      <c r="O433">
        <v>133.855975412</v>
      </c>
      <c r="P433">
        <v>16</v>
      </c>
      <c r="Q433">
        <v>5</v>
      </c>
      <c r="R433">
        <v>12.139</v>
      </c>
      <c r="S433">
        <v>23.641586386452</v>
      </c>
      <c r="T433">
        <v>20.341208</v>
      </c>
      <c r="U433">
        <v>5.6147194</v>
      </c>
      <c r="V433">
        <v>133.855975412</v>
      </c>
      <c r="W433">
        <v>-1.789552</v>
      </c>
      <c r="X433">
        <v>-4.250186</v>
      </c>
      <c r="Y433">
        <v>0</v>
      </c>
      <c r="Z433">
        <v>247.9</v>
      </c>
      <c r="AA433">
        <v>-6.6</v>
      </c>
      <c r="AB433">
        <v>-9.2</v>
      </c>
      <c r="AC433">
        <v>1</v>
      </c>
      <c r="AD433">
        <v>0</v>
      </c>
      <c r="AE433">
        <v>1684</v>
      </c>
      <c r="AF433">
        <v>1024</v>
      </c>
      <c r="AG433">
        <v>1024</v>
      </c>
      <c r="AH433">
        <v>1024</v>
      </c>
      <c r="AI433">
        <v>246.5</v>
      </c>
      <c r="AJ433">
        <v>-85</v>
      </c>
      <c r="AK433">
        <v>93</v>
      </c>
      <c r="AL433">
        <v>4.064</v>
      </c>
      <c r="AM433">
        <v>4.047</v>
      </c>
      <c r="AN433">
        <v>4.028</v>
      </c>
      <c r="AO433">
        <v>0</v>
      </c>
      <c r="AP433">
        <v>0</v>
      </c>
      <c r="AQ433">
        <v>0</v>
      </c>
      <c r="AR433">
        <v>0</v>
      </c>
      <c r="AS433">
        <v>32</v>
      </c>
      <c r="AT433">
        <v>22.985418386452</v>
      </c>
      <c r="AU433">
        <v>19.68504</v>
      </c>
      <c r="AV433">
        <v>6</v>
      </c>
      <c r="AW433" t="s">
        <v>15</v>
      </c>
    </row>
    <row r="434" spans="1:49" ht="15.75">
      <c r="A434" t="s">
        <v>543</v>
      </c>
      <c r="B434" s="2">
        <f>M434*0.3048</f>
        <v>6.60595551139057</v>
      </c>
      <c r="C434" s="2">
        <f>2.638*(B434^1.752)-1.642</f>
        <v>70.43588598421451</v>
      </c>
      <c r="D434">
        <v>0</v>
      </c>
      <c r="E434" s="1">
        <f t="shared" si="13"/>
        <v>0</v>
      </c>
      <c r="F434">
        <v>52100</v>
      </c>
      <c r="G434" s="3">
        <v>43621.69824074074</v>
      </c>
      <c r="H434">
        <v>29.1762673394754</v>
      </c>
      <c r="I434">
        <v>-90.0728689993637</v>
      </c>
      <c r="J434">
        <v>18.372704</v>
      </c>
      <c r="M434">
        <v>21.673082386452</v>
      </c>
      <c r="N434">
        <v>4.697574</v>
      </c>
      <c r="O434">
        <v>154.252301524</v>
      </c>
      <c r="P434">
        <v>16</v>
      </c>
      <c r="Q434">
        <v>5</v>
      </c>
      <c r="R434">
        <v>12.188</v>
      </c>
      <c r="S434">
        <v>23.641586386452</v>
      </c>
      <c r="T434">
        <v>20.341208</v>
      </c>
      <c r="U434">
        <v>5.6147194</v>
      </c>
      <c r="V434">
        <v>154.252301524</v>
      </c>
      <c r="W434">
        <v>-2.013246</v>
      </c>
      <c r="X434">
        <v>-4.250186</v>
      </c>
      <c r="Y434">
        <v>0</v>
      </c>
      <c r="Z434">
        <v>247.5</v>
      </c>
      <c r="AA434">
        <v>-6.1</v>
      </c>
      <c r="AB434">
        <v>-8.7</v>
      </c>
      <c r="AC434">
        <v>1</v>
      </c>
      <c r="AD434">
        <v>0</v>
      </c>
      <c r="AE434">
        <v>1684</v>
      </c>
      <c r="AF434">
        <v>1024</v>
      </c>
      <c r="AG434">
        <v>1024</v>
      </c>
      <c r="AH434">
        <v>1024</v>
      </c>
      <c r="AI434">
        <v>246.6</v>
      </c>
      <c r="AJ434">
        <v>-85</v>
      </c>
      <c r="AK434">
        <v>93</v>
      </c>
      <c r="AL434">
        <v>4.071</v>
      </c>
      <c r="AM434">
        <v>4.061</v>
      </c>
      <c r="AN434">
        <v>4.056</v>
      </c>
      <c r="AO434">
        <v>0</v>
      </c>
      <c r="AP434">
        <v>0</v>
      </c>
      <c r="AQ434">
        <v>0</v>
      </c>
      <c r="AR434">
        <v>0</v>
      </c>
      <c r="AS434">
        <v>32</v>
      </c>
      <c r="AT434">
        <v>21.673082386452</v>
      </c>
      <c r="AU434">
        <v>18.372704</v>
      </c>
      <c r="AV434">
        <v>6</v>
      </c>
      <c r="AW434" t="s">
        <v>15</v>
      </c>
    </row>
    <row r="435" spans="1:49" ht="15.75">
      <c r="A435" t="s">
        <v>535</v>
      </c>
      <c r="B435" s="2">
        <f>M435*0.3048</f>
        <v>6.505955508190571</v>
      </c>
      <c r="C435" s="2">
        <f>2.638*(B435^1.752)-1.642</f>
        <v>68.53516490109337</v>
      </c>
      <c r="D435">
        <v>0</v>
      </c>
      <c r="E435" s="1">
        <f t="shared" si="13"/>
        <v>0</v>
      </c>
      <c r="F435">
        <v>55200</v>
      </c>
      <c r="G435" s="3">
        <v>43621.698287037034</v>
      </c>
      <c r="H435">
        <v>29.1762328936639</v>
      </c>
      <c r="I435">
        <v>-90.0729306824892</v>
      </c>
      <c r="J435">
        <v>18.04462</v>
      </c>
      <c r="M435">
        <v>21.344998386452</v>
      </c>
      <c r="N435">
        <v>4.6080964</v>
      </c>
      <c r="O435">
        <v>176.596790428</v>
      </c>
      <c r="P435">
        <v>15</v>
      </c>
      <c r="Q435">
        <v>5</v>
      </c>
      <c r="R435">
        <v>12.236</v>
      </c>
      <c r="S435">
        <v>23.641586386452</v>
      </c>
      <c r="T435">
        <v>20.341208</v>
      </c>
      <c r="U435">
        <v>5.6147194</v>
      </c>
      <c r="V435">
        <v>176.596790428</v>
      </c>
      <c r="W435">
        <v>-1.789552</v>
      </c>
      <c r="X435">
        <v>-4.250186</v>
      </c>
      <c r="Y435">
        <v>0</v>
      </c>
      <c r="Z435">
        <v>247.7</v>
      </c>
      <c r="AA435">
        <v>-6.1</v>
      </c>
      <c r="AB435">
        <v>-8.8</v>
      </c>
      <c r="AC435">
        <v>1</v>
      </c>
      <c r="AD435">
        <v>0</v>
      </c>
      <c r="AE435">
        <v>1684</v>
      </c>
      <c r="AF435">
        <v>1024</v>
      </c>
      <c r="AG435">
        <v>1024</v>
      </c>
      <c r="AH435">
        <v>1024</v>
      </c>
      <c r="AI435">
        <v>246.6</v>
      </c>
      <c r="AJ435">
        <v>-85</v>
      </c>
      <c r="AK435">
        <v>92</v>
      </c>
      <c r="AL435">
        <v>4.091</v>
      </c>
      <c r="AM435">
        <v>4.071</v>
      </c>
      <c r="AN435">
        <v>4.074</v>
      </c>
      <c r="AO435">
        <v>0</v>
      </c>
      <c r="AP435">
        <v>0</v>
      </c>
      <c r="AQ435">
        <v>0</v>
      </c>
      <c r="AR435">
        <v>0</v>
      </c>
      <c r="AS435">
        <v>32</v>
      </c>
      <c r="AT435">
        <v>21.344998386452</v>
      </c>
      <c r="AU435">
        <v>18.04462</v>
      </c>
      <c r="AV435">
        <v>6</v>
      </c>
      <c r="AW435" t="s">
        <v>15</v>
      </c>
    </row>
    <row r="436" spans="1:49" ht="15.75">
      <c r="A436" t="s">
        <v>536</v>
      </c>
      <c r="B436" s="2">
        <f>M436*0.3048</f>
        <v>6.505955508190571</v>
      </c>
      <c r="C436" s="2">
        <f>2.638*(B436^1.752)-1.642</f>
        <v>68.53516490109337</v>
      </c>
      <c r="D436">
        <v>0</v>
      </c>
      <c r="E436" s="1">
        <f t="shared" si="13"/>
        <v>0</v>
      </c>
      <c r="F436">
        <v>58200</v>
      </c>
      <c r="G436" s="3">
        <v>43621.69832175926</v>
      </c>
      <c r="H436">
        <v>29.1762059368058</v>
      </c>
      <c r="I436">
        <v>-90.0729930741911</v>
      </c>
      <c r="J436">
        <v>18.04462</v>
      </c>
      <c r="M436">
        <v>21.344998386452</v>
      </c>
      <c r="N436">
        <v>4.3172942</v>
      </c>
      <c r="O436">
        <v>198.514770132</v>
      </c>
      <c r="P436">
        <v>16</v>
      </c>
      <c r="Q436">
        <v>5</v>
      </c>
      <c r="R436">
        <v>12.199</v>
      </c>
      <c r="S436">
        <v>23.641586386452</v>
      </c>
      <c r="T436">
        <v>20.341208</v>
      </c>
      <c r="U436">
        <v>5.6147194</v>
      </c>
      <c r="V436">
        <v>198.514770132</v>
      </c>
      <c r="W436">
        <v>-1.565858</v>
      </c>
      <c r="X436">
        <v>-4.026492</v>
      </c>
      <c r="Y436">
        <v>0</v>
      </c>
      <c r="Z436">
        <v>247.8</v>
      </c>
      <c r="AA436">
        <v>-6.7</v>
      </c>
      <c r="AB436">
        <v>-10.6</v>
      </c>
      <c r="AC436">
        <v>1</v>
      </c>
      <c r="AD436">
        <v>0</v>
      </c>
      <c r="AE436">
        <v>1684</v>
      </c>
      <c r="AF436">
        <v>908</v>
      </c>
      <c r="AG436">
        <v>1024</v>
      </c>
      <c r="AH436">
        <v>1024</v>
      </c>
      <c r="AI436">
        <v>246.6</v>
      </c>
      <c r="AJ436">
        <v>-85</v>
      </c>
      <c r="AK436">
        <v>92</v>
      </c>
      <c r="AL436">
        <v>4.078</v>
      </c>
      <c r="AM436">
        <v>4.061</v>
      </c>
      <c r="AN436">
        <v>4.06</v>
      </c>
      <c r="AO436">
        <v>0</v>
      </c>
      <c r="AP436">
        <v>0</v>
      </c>
      <c r="AQ436">
        <v>0</v>
      </c>
      <c r="AR436">
        <v>0</v>
      </c>
      <c r="AS436">
        <v>32</v>
      </c>
      <c r="AT436">
        <v>21.344998386452</v>
      </c>
      <c r="AU436">
        <v>18.04462</v>
      </c>
      <c r="AV436">
        <v>6</v>
      </c>
      <c r="AW436" t="s">
        <v>15</v>
      </c>
    </row>
    <row r="437" spans="1:49" ht="15.75">
      <c r="A437" t="s">
        <v>537</v>
      </c>
      <c r="B437" s="2">
        <f>M437*0.3048</f>
        <v>6.40595550499057</v>
      </c>
      <c r="C437" s="2">
        <f>2.638*(B437^1.752)-1.642</f>
        <v>66.65628762130878</v>
      </c>
      <c r="D437">
        <v>0</v>
      </c>
      <c r="E437" s="1">
        <f t="shared" si="13"/>
        <v>0</v>
      </c>
      <c r="F437">
        <v>61200</v>
      </c>
      <c r="G437" s="3">
        <v>43621.69834490741</v>
      </c>
      <c r="H437">
        <v>29.1761698811407</v>
      </c>
      <c r="I437">
        <v>-90.0730514652657</v>
      </c>
      <c r="J437">
        <v>17.716536</v>
      </c>
      <c r="M437">
        <v>21.016914386452</v>
      </c>
      <c r="N437">
        <v>4.6080964</v>
      </c>
      <c r="O437">
        <v>220.383209152</v>
      </c>
      <c r="P437">
        <v>16</v>
      </c>
      <c r="Q437">
        <v>5</v>
      </c>
      <c r="R437">
        <v>12.238</v>
      </c>
      <c r="S437">
        <v>23.641586386452</v>
      </c>
      <c r="T437">
        <v>20.341208</v>
      </c>
      <c r="U437">
        <v>5.6147194</v>
      </c>
      <c r="V437">
        <v>220.383209152</v>
      </c>
      <c r="W437">
        <v>-2.23694</v>
      </c>
      <c r="X437">
        <v>-4.026492</v>
      </c>
      <c r="Y437">
        <v>0</v>
      </c>
      <c r="Z437">
        <v>247.7</v>
      </c>
      <c r="AA437">
        <v>-6.4</v>
      </c>
      <c r="AB437">
        <v>-8.2</v>
      </c>
      <c r="AC437">
        <v>1</v>
      </c>
      <c r="AD437">
        <v>0</v>
      </c>
      <c r="AE437">
        <v>1684</v>
      </c>
      <c r="AF437">
        <v>1024</v>
      </c>
      <c r="AG437">
        <v>1024</v>
      </c>
      <c r="AH437">
        <v>1024</v>
      </c>
      <c r="AI437">
        <v>246.9</v>
      </c>
      <c r="AJ437">
        <v>-85</v>
      </c>
      <c r="AK437">
        <v>92</v>
      </c>
      <c r="AL437">
        <v>4.09</v>
      </c>
      <c r="AM437">
        <v>4.076</v>
      </c>
      <c r="AN437">
        <v>4.072</v>
      </c>
      <c r="AO437">
        <v>0</v>
      </c>
      <c r="AP437">
        <v>0</v>
      </c>
      <c r="AQ437">
        <v>0</v>
      </c>
      <c r="AR437">
        <v>0</v>
      </c>
      <c r="AS437">
        <v>32</v>
      </c>
      <c r="AT437">
        <v>21.016914386452</v>
      </c>
      <c r="AU437">
        <v>17.716536</v>
      </c>
      <c r="AV437">
        <v>6</v>
      </c>
      <c r="AW437" t="s">
        <v>15</v>
      </c>
    </row>
    <row r="438" spans="1:49" ht="15.75">
      <c r="A438" t="s">
        <v>538</v>
      </c>
      <c r="B438" s="2">
        <f>M438*0.3048</f>
        <v>6.505955508190571</v>
      </c>
      <c r="C438" s="2">
        <f>2.638*(B438^1.752)-1.642</f>
        <v>68.53516490109337</v>
      </c>
      <c r="D438">
        <v>0</v>
      </c>
      <c r="E438" s="1">
        <f t="shared" si="13"/>
        <v>0</v>
      </c>
      <c r="F438">
        <v>64100</v>
      </c>
      <c r="G438" s="3">
        <v>43621.698379629626</v>
      </c>
      <c r="H438">
        <v>29.1761386124235</v>
      </c>
      <c r="I438">
        <v>-90.0731105626796</v>
      </c>
      <c r="J438">
        <v>18.04462</v>
      </c>
      <c r="M438">
        <v>21.344998386452</v>
      </c>
      <c r="N438">
        <v>4.5186188</v>
      </c>
      <c r="O438">
        <v>242.002632416</v>
      </c>
      <c r="P438">
        <v>16</v>
      </c>
      <c r="Q438">
        <v>5</v>
      </c>
      <c r="R438">
        <v>12.211</v>
      </c>
      <c r="S438">
        <v>23.641586386452</v>
      </c>
      <c r="T438">
        <v>20.341208</v>
      </c>
      <c r="U438">
        <v>5.6147194</v>
      </c>
      <c r="V438">
        <v>242.002632416</v>
      </c>
      <c r="W438">
        <v>-1.565858</v>
      </c>
      <c r="X438">
        <v>-4.250186</v>
      </c>
      <c r="Y438">
        <v>0</v>
      </c>
      <c r="Z438">
        <v>247.9</v>
      </c>
      <c r="AA438">
        <v>-6.3</v>
      </c>
      <c r="AB438">
        <v>-9.4</v>
      </c>
      <c r="AC438">
        <v>1</v>
      </c>
      <c r="AD438">
        <v>0</v>
      </c>
      <c r="AE438">
        <v>1684</v>
      </c>
      <c r="AF438">
        <v>1024</v>
      </c>
      <c r="AG438">
        <v>1024</v>
      </c>
      <c r="AH438">
        <v>1024</v>
      </c>
      <c r="AI438">
        <v>246.6</v>
      </c>
      <c r="AJ438">
        <v>-85</v>
      </c>
      <c r="AK438">
        <v>92</v>
      </c>
      <c r="AL438">
        <v>4.082</v>
      </c>
      <c r="AM438">
        <v>4.067</v>
      </c>
      <c r="AN438">
        <v>4.062</v>
      </c>
      <c r="AO438">
        <v>0</v>
      </c>
      <c r="AP438">
        <v>0</v>
      </c>
      <c r="AQ438">
        <v>0</v>
      </c>
      <c r="AR438">
        <v>0</v>
      </c>
      <c r="AS438">
        <v>32</v>
      </c>
      <c r="AT438">
        <v>21.344998386452</v>
      </c>
      <c r="AU438">
        <v>18.04462</v>
      </c>
      <c r="AV438">
        <v>6</v>
      </c>
      <c r="AW438" t="s">
        <v>15</v>
      </c>
    </row>
    <row r="439" spans="1:49" ht="15.75">
      <c r="A439" t="s">
        <v>539</v>
      </c>
      <c r="B439" s="2">
        <f>M439*0.3048</f>
        <v>6.40595550499057</v>
      </c>
      <c r="C439" s="2">
        <f>2.638*(B439^1.752)-1.642</f>
        <v>66.65628762130878</v>
      </c>
      <c r="D439">
        <v>0</v>
      </c>
      <c r="E439" s="1">
        <f t="shared" si="13"/>
        <v>0</v>
      </c>
      <c r="F439">
        <v>68000</v>
      </c>
      <c r="G439" s="3">
        <v>43621.698425925926</v>
      </c>
      <c r="H439">
        <v>29.1760996253898</v>
      </c>
      <c r="I439">
        <v>-90.0731852922626</v>
      </c>
      <c r="J439">
        <v>17.716536</v>
      </c>
      <c r="M439">
        <v>21.016914386452</v>
      </c>
      <c r="N439">
        <v>4.3172942</v>
      </c>
      <c r="O439">
        <v>269.356307832</v>
      </c>
      <c r="P439">
        <v>17</v>
      </c>
      <c r="Q439">
        <v>5</v>
      </c>
      <c r="R439">
        <v>12.185</v>
      </c>
      <c r="S439">
        <v>23.641586386452</v>
      </c>
      <c r="T439">
        <v>20.341208</v>
      </c>
      <c r="U439">
        <v>5.6147194</v>
      </c>
      <c r="V439">
        <v>269.356307832</v>
      </c>
      <c r="W439">
        <v>-1.565858</v>
      </c>
      <c r="X439">
        <v>-4.026492</v>
      </c>
      <c r="Y439">
        <v>0</v>
      </c>
      <c r="Z439">
        <v>247.8</v>
      </c>
      <c r="AA439">
        <v>-7.4</v>
      </c>
      <c r="AB439">
        <v>-10.2</v>
      </c>
      <c r="AC439">
        <v>1</v>
      </c>
      <c r="AD439">
        <v>0</v>
      </c>
      <c r="AE439">
        <v>1684</v>
      </c>
      <c r="AF439">
        <v>979</v>
      </c>
      <c r="AG439">
        <v>1024</v>
      </c>
      <c r="AH439">
        <v>1024</v>
      </c>
      <c r="AI439">
        <v>246.5</v>
      </c>
      <c r="AJ439">
        <v>-85</v>
      </c>
      <c r="AK439">
        <v>91</v>
      </c>
      <c r="AL439">
        <v>4.072</v>
      </c>
      <c r="AM439">
        <v>4.058</v>
      </c>
      <c r="AN439">
        <v>4.055</v>
      </c>
      <c r="AO439">
        <v>0</v>
      </c>
      <c r="AP439">
        <v>0</v>
      </c>
      <c r="AQ439">
        <v>0</v>
      </c>
      <c r="AR439">
        <v>0</v>
      </c>
      <c r="AS439">
        <v>32</v>
      </c>
      <c r="AT439">
        <v>21.016914386452</v>
      </c>
      <c r="AU439">
        <v>17.716536</v>
      </c>
      <c r="AV439">
        <v>6</v>
      </c>
      <c r="AW439" t="s">
        <v>15</v>
      </c>
    </row>
    <row r="440" spans="1:49" ht="15.75">
      <c r="A440" t="s">
        <v>540</v>
      </c>
      <c r="B440" s="2">
        <f>M440*0.3048</f>
        <v>6.40595550499057</v>
      </c>
      <c r="C440" s="2">
        <f>2.638*(B440^1.752)-1.642</f>
        <v>66.65628762130878</v>
      </c>
      <c r="D440">
        <v>0</v>
      </c>
      <c r="E440" s="1">
        <f t="shared" si="13"/>
        <v>0</v>
      </c>
      <c r="F440">
        <v>70300</v>
      </c>
      <c r="G440" s="3">
        <v>43621.69844907407</v>
      </c>
      <c r="H440">
        <v>29.1760752614445</v>
      </c>
      <c r="I440">
        <v>-90.073231846138</v>
      </c>
      <c r="J440">
        <v>17.716536</v>
      </c>
      <c r="M440">
        <v>21.016914386452</v>
      </c>
      <c r="N440">
        <v>4.6080964</v>
      </c>
      <c r="O440">
        <v>286.444234888</v>
      </c>
      <c r="P440">
        <v>16</v>
      </c>
      <c r="Q440">
        <v>5</v>
      </c>
      <c r="R440">
        <v>12.192</v>
      </c>
      <c r="S440">
        <v>23.641586386452</v>
      </c>
      <c r="T440">
        <v>20.341208</v>
      </c>
      <c r="U440">
        <v>5.6147194</v>
      </c>
      <c r="V440">
        <v>286.444234888</v>
      </c>
      <c r="W440">
        <v>-1.789552</v>
      </c>
      <c r="X440">
        <v>-4.250186</v>
      </c>
      <c r="Y440">
        <v>0</v>
      </c>
      <c r="Z440">
        <v>247.7</v>
      </c>
      <c r="AA440">
        <v>-6.4</v>
      </c>
      <c r="AB440">
        <v>-9.9</v>
      </c>
      <c r="AC440">
        <v>1</v>
      </c>
      <c r="AD440">
        <v>0</v>
      </c>
      <c r="AE440">
        <v>1684</v>
      </c>
      <c r="AF440">
        <v>1009</v>
      </c>
      <c r="AG440">
        <v>1024</v>
      </c>
      <c r="AH440">
        <v>1024</v>
      </c>
      <c r="AI440">
        <v>246.7</v>
      </c>
      <c r="AJ440">
        <v>-85</v>
      </c>
      <c r="AK440">
        <v>91</v>
      </c>
      <c r="AL440">
        <v>4.073</v>
      </c>
      <c r="AM440">
        <v>4.06</v>
      </c>
      <c r="AN440">
        <v>4.059</v>
      </c>
      <c r="AO440">
        <v>0</v>
      </c>
      <c r="AP440">
        <v>0</v>
      </c>
      <c r="AQ440">
        <v>0</v>
      </c>
      <c r="AR440">
        <v>0</v>
      </c>
      <c r="AS440">
        <v>32</v>
      </c>
      <c r="AT440">
        <v>21.016914386452</v>
      </c>
      <c r="AU440">
        <v>17.716536</v>
      </c>
      <c r="AV440">
        <v>6</v>
      </c>
      <c r="AW440" t="s">
        <v>15</v>
      </c>
    </row>
    <row r="441" spans="1:49" ht="15.75">
      <c r="A441" t="s">
        <v>541</v>
      </c>
      <c r="B441" s="2">
        <f>M441*0.3048</f>
        <v>6.40595550499057</v>
      </c>
      <c r="C441" s="2">
        <f>2.638*(B441^1.752)-1.642</f>
        <v>66.65628762130878</v>
      </c>
      <c r="D441">
        <v>0</v>
      </c>
      <c r="E441" s="1">
        <f t="shared" si="13"/>
        <v>0</v>
      </c>
      <c r="F441">
        <v>73300</v>
      </c>
      <c r="G441" s="3">
        <v>43621.698483796295</v>
      </c>
      <c r="H441">
        <v>29.1760419900668</v>
      </c>
      <c r="I441">
        <v>-90.0732917402785</v>
      </c>
      <c r="J441">
        <v>17.716536</v>
      </c>
      <c r="M441">
        <v>21.016914386452</v>
      </c>
      <c r="N441">
        <v>4.5186188</v>
      </c>
      <c r="O441">
        <v>308.737542688</v>
      </c>
      <c r="P441">
        <v>16</v>
      </c>
      <c r="Q441">
        <v>5</v>
      </c>
      <c r="R441">
        <v>12.181</v>
      </c>
      <c r="S441">
        <v>23.641586386452</v>
      </c>
      <c r="T441">
        <v>20.341208</v>
      </c>
      <c r="U441">
        <v>5.6147194</v>
      </c>
      <c r="V441">
        <v>308.737542688</v>
      </c>
      <c r="W441">
        <v>-1.565858</v>
      </c>
      <c r="X441">
        <v>-4.250186</v>
      </c>
      <c r="Y441">
        <v>0</v>
      </c>
      <c r="Z441">
        <v>247.6</v>
      </c>
      <c r="AA441">
        <v>-6.3</v>
      </c>
      <c r="AB441">
        <v>-10.5</v>
      </c>
      <c r="AC441">
        <v>1</v>
      </c>
      <c r="AD441">
        <v>0</v>
      </c>
      <c r="AE441">
        <v>1684</v>
      </c>
      <c r="AF441">
        <v>978</v>
      </c>
      <c r="AG441">
        <v>1024</v>
      </c>
      <c r="AH441">
        <v>1024</v>
      </c>
      <c r="AI441">
        <v>246.5</v>
      </c>
      <c r="AJ441">
        <v>-85</v>
      </c>
      <c r="AK441">
        <v>91</v>
      </c>
      <c r="AL441">
        <v>4.07</v>
      </c>
      <c r="AM441">
        <v>4.054</v>
      </c>
      <c r="AN441">
        <v>4.057</v>
      </c>
      <c r="AO441">
        <v>0</v>
      </c>
      <c r="AP441">
        <v>0</v>
      </c>
      <c r="AQ441">
        <v>0</v>
      </c>
      <c r="AR441">
        <v>0</v>
      </c>
      <c r="AS441">
        <v>32</v>
      </c>
      <c r="AT441">
        <v>21.016914386452</v>
      </c>
      <c r="AU441">
        <v>17.716536</v>
      </c>
      <c r="AV441">
        <v>6</v>
      </c>
      <c r="AW441" t="s">
        <v>15</v>
      </c>
    </row>
    <row r="442" spans="1:49" ht="15.75">
      <c r="A442" t="s">
        <v>542</v>
      </c>
      <c r="B442" s="2">
        <f>M442*0.3048</f>
        <v>6.40595550499057</v>
      </c>
      <c r="C442" s="2">
        <f>2.638*(B442^1.752)-1.642</f>
        <v>66.65628762130878</v>
      </c>
      <c r="D442">
        <v>0</v>
      </c>
      <c r="E442" s="1">
        <f t="shared" si="13"/>
        <v>0</v>
      </c>
      <c r="F442">
        <v>76200</v>
      </c>
      <c r="G442" s="3">
        <v>43621.69851851852</v>
      </c>
      <c r="H442">
        <v>29.1760053859287</v>
      </c>
      <c r="I442">
        <v>-90.0733467210099</v>
      </c>
      <c r="J442">
        <v>17.716536</v>
      </c>
      <c r="M442">
        <v>21.016914386452</v>
      </c>
      <c r="N442">
        <v>4.4962494</v>
      </c>
      <c r="O442">
        <v>330.13780584</v>
      </c>
      <c r="P442">
        <v>16</v>
      </c>
      <c r="Q442">
        <v>5</v>
      </c>
      <c r="R442">
        <v>12.175</v>
      </c>
      <c r="S442">
        <v>23.641586386452</v>
      </c>
      <c r="T442">
        <v>20.341208</v>
      </c>
      <c r="U442">
        <v>5.6147194</v>
      </c>
      <c r="V442">
        <v>330.13780584</v>
      </c>
      <c r="W442">
        <v>-2.013246</v>
      </c>
      <c r="X442">
        <v>-4.026492</v>
      </c>
      <c r="Y442">
        <v>0</v>
      </c>
      <c r="Z442">
        <v>247.8</v>
      </c>
      <c r="AA442">
        <v>-6.8</v>
      </c>
      <c r="AB442">
        <v>-10.7</v>
      </c>
      <c r="AC442">
        <v>1</v>
      </c>
      <c r="AD442">
        <v>0</v>
      </c>
      <c r="AE442">
        <v>1684</v>
      </c>
      <c r="AF442">
        <v>982</v>
      </c>
      <c r="AG442">
        <v>1024</v>
      </c>
      <c r="AH442">
        <v>1024</v>
      </c>
      <c r="AI442">
        <v>246.2</v>
      </c>
      <c r="AJ442">
        <v>-85</v>
      </c>
      <c r="AK442">
        <v>90</v>
      </c>
      <c r="AL442">
        <v>4.068</v>
      </c>
      <c r="AM442">
        <v>4.054</v>
      </c>
      <c r="AN442">
        <v>4.053</v>
      </c>
      <c r="AO442">
        <v>0</v>
      </c>
      <c r="AP442">
        <v>0</v>
      </c>
      <c r="AQ442">
        <v>0</v>
      </c>
      <c r="AR442">
        <v>0</v>
      </c>
      <c r="AS442">
        <v>32</v>
      </c>
      <c r="AT442">
        <v>21.016914386452</v>
      </c>
      <c r="AU442">
        <v>17.716536</v>
      </c>
      <c r="AV442">
        <v>6</v>
      </c>
      <c r="AW442" t="s">
        <v>15</v>
      </c>
    </row>
    <row r="443" spans="1:49" ht="15.75">
      <c r="A443" t="s">
        <v>543</v>
      </c>
      <c r="B443" s="2">
        <f>M443*0.3048</f>
        <v>6.40595550499057</v>
      </c>
      <c r="C443" s="2">
        <f>2.638*(B443^1.752)-1.642</f>
        <v>66.65628762130878</v>
      </c>
      <c r="D443">
        <v>0</v>
      </c>
      <c r="E443" s="1">
        <f t="shared" si="13"/>
        <v>0</v>
      </c>
      <c r="F443">
        <v>79100</v>
      </c>
      <c r="G443" s="3">
        <v>43621.69855324074</v>
      </c>
      <c r="H443">
        <v>29.1759684026367</v>
      </c>
      <c r="I443">
        <v>-90.0734025837922</v>
      </c>
      <c r="J443">
        <v>17.716536</v>
      </c>
      <c r="M443">
        <v>21.016914386452</v>
      </c>
      <c r="N443">
        <v>4.6080964</v>
      </c>
      <c r="O443">
        <v>351.92914512</v>
      </c>
      <c r="P443">
        <v>16</v>
      </c>
      <c r="Q443">
        <v>5</v>
      </c>
      <c r="R443">
        <v>12.172</v>
      </c>
      <c r="S443">
        <v>23.641586386452</v>
      </c>
      <c r="T443">
        <v>20.341208</v>
      </c>
      <c r="U443">
        <v>5.6147194</v>
      </c>
      <c r="V443">
        <v>351.92914512</v>
      </c>
      <c r="W443">
        <v>-1.789552</v>
      </c>
      <c r="X443">
        <v>-4.250186</v>
      </c>
      <c r="Y443">
        <v>0</v>
      </c>
      <c r="Z443">
        <v>247.8</v>
      </c>
      <c r="AA443">
        <v>-6.3</v>
      </c>
      <c r="AB443">
        <v>-9.6</v>
      </c>
      <c r="AC443">
        <v>1</v>
      </c>
      <c r="AD443">
        <v>0</v>
      </c>
      <c r="AE443">
        <v>1684</v>
      </c>
      <c r="AF443">
        <v>1012</v>
      </c>
      <c r="AG443">
        <v>1024</v>
      </c>
      <c r="AH443">
        <v>1024</v>
      </c>
      <c r="AI443">
        <v>247</v>
      </c>
      <c r="AJ443">
        <v>-85</v>
      </c>
      <c r="AK443">
        <v>90</v>
      </c>
      <c r="AL443">
        <v>4.066</v>
      </c>
      <c r="AM443">
        <v>4.056</v>
      </c>
      <c r="AN443">
        <v>4.05</v>
      </c>
      <c r="AO443">
        <v>0</v>
      </c>
      <c r="AP443">
        <v>0</v>
      </c>
      <c r="AQ443">
        <v>0</v>
      </c>
      <c r="AR443">
        <v>0</v>
      </c>
      <c r="AS443">
        <v>32</v>
      </c>
      <c r="AT443">
        <v>21.016914386452</v>
      </c>
      <c r="AU443">
        <v>17.716536</v>
      </c>
      <c r="AV443">
        <v>6</v>
      </c>
      <c r="AW443" t="s">
        <v>15</v>
      </c>
    </row>
    <row r="444" spans="1:49" ht="15.75">
      <c r="A444" t="s">
        <v>535</v>
      </c>
      <c r="B444" s="2">
        <f>M444*0.3048</f>
        <v>6.40595550499057</v>
      </c>
      <c r="C444" s="2">
        <f>2.638*(B444^1.752)-1.642</f>
        <v>66.65628762130878</v>
      </c>
      <c r="D444">
        <v>0</v>
      </c>
      <c r="E444" s="1">
        <f t="shared" si="13"/>
        <v>0</v>
      </c>
      <c r="F444">
        <v>82100</v>
      </c>
      <c r="G444" s="3">
        <v>43621.698587962965</v>
      </c>
      <c r="H444">
        <v>29.1759337771753</v>
      </c>
      <c r="I444">
        <v>-90.0734622762785</v>
      </c>
      <c r="J444">
        <v>17.716536</v>
      </c>
      <c r="M444">
        <v>21.016914386452</v>
      </c>
      <c r="N444">
        <v>4.7423128</v>
      </c>
      <c r="O444">
        <v>374.51116684</v>
      </c>
      <c r="P444">
        <v>17</v>
      </c>
      <c r="Q444">
        <v>5</v>
      </c>
      <c r="R444">
        <v>12.16</v>
      </c>
      <c r="S444">
        <v>23.641586386452</v>
      </c>
      <c r="T444">
        <v>20.341208</v>
      </c>
      <c r="U444">
        <v>5.6147194</v>
      </c>
      <c r="V444">
        <v>374.51116684</v>
      </c>
      <c r="W444">
        <v>-1.565858</v>
      </c>
      <c r="X444">
        <v>-4.47388</v>
      </c>
      <c r="Y444">
        <v>0</v>
      </c>
      <c r="Z444">
        <v>247.6</v>
      </c>
      <c r="AA444">
        <v>-5.8</v>
      </c>
      <c r="AB444">
        <v>-7.1</v>
      </c>
      <c r="AC444">
        <v>1</v>
      </c>
      <c r="AD444">
        <v>0</v>
      </c>
      <c r="AE444">
        <v>1684</v>
      </c>
      <c r="AF444">
        <v>1138</v>
      </c>
      <c r="AG444">
        <v>1024</v>
      </c>
      <c r="AH444">
        <v>1024</v>
      </c>
      <c r="AI444">
        <v>247</v>
      </c>
      <c r="AJ444">
        <v>-85</v>
      </c>
      <c r="AK444">
        <v>90</v>
      </c>
      <c r="AL444">
        <v>4.06</v>
      </c>
      <c r="AM444">
        <v>4.052</v>
      </c>
      <c r="AN444">
        <v>4.048</v>
      </c>
      <c r="AO444">
        <v>0</v>
      </c>
      <c r="AP444">
        <v>0</v>
      </c>
      <c r="AQ444">
        <v>0</v>
      </c>
      <c r="AR444">
        <v>0</v>
      </c>
      <c r="AS444">
        <v>32</v>
      </c>
      <c r="AT444">
        <v>21.016914386452</v>
      </c>
      <c r="AU444">
        <v>17.716536</v>
      </c>
      <c r="AV444">
        <v>6</v>
      </c>
      <c r="AW444" t="s">
        <v>15</v>
      </c>
    </row>
    <row r="445" spans="1:49" ht="15.75">
      <c r="A445" t="s">
        <v>269</v>
      </c>
      <c r="B445" s="2">
        <f>M445*0.3048</f>
        <v>6.40595550499057</v>
      </c>
      <c r="C445" s="2">
        <f>2.638*(B445^1.752)-1.642</f>
        <v>66.65628762130878</v>
      </c>
      <c r="D445">
        <v>1</v>
      </c>
      <c r="E445" s="1">
        <f t="shared" si="13"/>
        <v>0.015002335648832603</v>
      </c>
      <c r="F445">
        <v>85100</v>
      </c>
      <c r="G445" s="3">
        <v>43621.69862268519</v>
      </c>
      <c r="H445">
        <v>29.1759036187573</v>
      </c>
      <c r="I445">
        <v>-90.0735247787372</v>
      </c>
      <c r="J445">
        <v>17.716536</v>
      </c>
      <c r="M445">
        <v>21.016914386452</v>
      </c>
      <c r="N445">
        <v>4.4515106</v>
      </c>
      <c r="O445">
        <v>397.22114132</v>
      </c>
      <c r="P445">
        <v>16</v>
      </c>
      <c r="Q445">
        <v>5</v>
      </c>
      <c r="R445">
        <v>12.151</v>
      </c>
      <c r="S445">
        <v>23.641586386452</v>
      </c>
      <c r="T445">
        <v>20.341208</v>
      </c>
      <c r="U445">
        <v>5.6147194</v>
      </c>
      <c r="V445">
        <v>397.22114132</v>
      </c>
      <c r="W445">
        <v>-1.342164</v>
      </c>
      <c r="X445">
        <v>-4.250186</v>
      </c>
      <c r="Y445">
        <v>0</v>
      </c>
      <c r="Z445">
        <v>247.7</v>
      </c>
      <c r="AA445">
        <v>-6.6</v>
      </c>
      <c r="AB445">
        <v>-10.2</v>
      </c>
      <c r="AC445">
        <v>1</v>
      </c>
      <c r="AD445">
        <v>0</v>
      </c>
      <c r="AE445">
        <v>1684</v>
      </c>
      <c r="AF445">
        <v>1024</v>
      </c>
      <c r="AG445">
        <v>1024</v>
      </c>
      <c r="AH445">
        <v>1024</v>
      </c>
      <c r="AI445">
        <v>246.7</v>
      </c>
      <c r="AJ445">
        <v>-85</v>
      </c>
      <c r="AK445">
        <v>90</v>
      </c>
      <c r="AL445">
        <v>4.06</v>
      </c>
      <c r="AM445">
        <v>4.047</v>
      </c>
      <c r="AN445">
        <v>4.044</v>
      </c>
      <c r="AO445">
        <v>0</v>
      </c>
      <c r="AP445">
        <v>0</v>
      </c>
      <c r="AQ445">
        <v>0</v>
      </c>
      <c r="AR445">
        <v>0</v>
      </c>
      <c r="AS445">
        <v>32</v>
      </c>
      <c r="AT445">
        <v>21.016914386452</v>
      </c>
      <c r="AU445">
        <v>17.716536</v>
      </c>
      <c r="AV445">
        <v>6</v>
      </c>
      <c r="AW445" t="s">
        <v>15</v>
      </c>
    </row>
    <row r="446" spans="1:49" ht="15.75">
      <c r="A446" t="s">
        <v>270</v>
      </c>
      <c r="B446" s="2">
        <f>M446*0.3048</f>
        <v>6.40595550499057</v>
      </c>
      <c r="C446" s="2">
        <f>2.638*(B446^1.752)-1.642</f>
        <v>66.65628762130878</v>
      </c>
      <c r="D446">
        <v>0</v>
      </c>
      <c r="E446" s="1">
        <f t="shared" si="13"/>
        <v>0</v>
      </c>
      <c r="F446">
        <v>89100</v>
      </c>
      <c r="G446" s="3">
        <v>43621.69866898148</v>
      </c>
      <c r="H446">
        <v>29.1758593945435</v>
      </c>
      <c r="I446">
        <v>-90.0736033758589</v>
      </c>
      <c r="J446">
        <v>17.716536</v>
      </c>
      <c r="M446">
        <v>21.016914386452</v>
      </c>
      <c r="N446">
        <v>4.6080964</v>
      </c>
      <c r="O446">
        <v>426.79135224</v>
      </c>
      <c r="P446">
        <v>16</v>
      </c>
      <c r="Q446">
        <v>5</v>
      </c>
      <c r="R446">
        <v>12.136</v>
      </c>
      <c r="S446">
        <v>23.641586386452</v>
      </c>
      <c r="T446">
        <v>20.341208</v>
      </c>
      <c r="U446">
        <v>5.6147194</v>
      </c>
      <c r="V446">
        <v>426.79135224</v>
      </c>
      <c r="W446">
        <v>-1.789552</v>
      </c>
      <c r="X446">
        <v>-4.250186</v>
      </c>
      <c r="Y446">
        <v>0</v>
      </c>
      <c r="Z446">
        <v>247.7</v>
      </c>
      <c r="AA446">
        <v>-6.3</v>
      </c>
      <c r="AB446">
        <v>-9.5</v>
      </c>
      <c r="AC446">
        <v>1</v>
      </c>
      <c r="AD446">
        <v>0</v>
      </c>
      <c r="AE446">
        <v>1684</v>
      </c>
      <c r="AF446">
        <v>1063</v>
      </c>
      <c r="AG446">
        <v>1024</v>
      </c>
      <c r="AH446">
        <v>1024</v>
      </c>
      <c r="AI446">
        <v>246.5</v>
      </c>
      <c r="AJ446">
        <v>-85</v>
      </c>
      <c r="AK446">
        <v>89</v>
      </c>
      <c r="AL446">
        <v>4.054</v>
      </c>
      <c r="AM446">
        <v>4.043</v>
      </c>
      <c r="AN446">
        <v>4.039</v>
      </c>
      <c r="AO446">
        <v>0</v>
      </c>
      <c r="AP446">
        <v>0</v>
      </c>
      <c r="AQ446">
        <v>0</v>
      </c>
      <c r="AR446">
        <v>0</v>
      </c>
      <c r="AS446">
        <v>32</v>
      </c>
      <c r="AT446">
        <v>21.016914386452</v>
      </c>
      <c r="AU446">
        <v>17.716536</v>
      </c>
      <c r="AV446">
        <v>6</v>
      </c>
      <c r="AW446" t="s">
        <v>15</v>
      </c>
    </row>
    <row r="447" spans="1:49" ht="15.75">
      <c r="A447" t="s">
        <v>271</v>
      </c>
      <c r="B447" s="2">
        <f>M447*0.3048</f>
        <v>6.40595550499057</v>
      </c>
      <c r="C447" s="2">
        <f>2.638*(B447^1.752)-1.642</f>
        <v>66.65628762130878</v>
      </c>
      <c r="D447">
        <v>0</v>
      </c>
      <c r="E447" s="1">
        <f t="shared" si="13"/>
        <v>0</v>
      </c>
      <c r="F447">
        <v>91300</v>
      </c>
      <c r="G447" s="3">
        <v>43621.69869212963</v>
      </c>
      <c r="H447">
        <v>29.1758346827886</v>
      </c>
      <c r="I447">
        <v>-90.0736478525149</v>
      </c>
      <c r="J447">
        <v>17.716536</v>
      </c>
      <c r="M447">
        <v>21.016914386452</v>
      </c>
      <c r="N447">
        <v>4.6080964</v>
      </c>
      <c r="O447">
        <v>443.487547</v>
      </c>
      <c r="P447">
        <v>16</v>
      </c>
      <c r="Q447">
        <v>5</v>
      </c>
      <c r="R447">
        <v>12.133</v>
      </c>
      <c r="S447">
        <v>23.641586386452</v>
      </c>
      <c r="T447">
        <v>20.341208</v>
      </c>
      <c r="U447">
        <v>5.6147194</v>
      </c>
      <c r="V447">
        <v>443.487547</v>
      </c>
      <c r="W447">
        <v>-1.789552</v>
      </c>
      <c r="X447">
        <v>-4.250186</v>
      </c>
      <c r="Y447">
        <v>0</v>
      </c>
      <c r="Z447">
        <v>247.7</v>
      </c>
      <c r="AA447">
        <v>-6.3</v>
      </c>
      <c r="AB447">
        <v>-9.8</v>
      </c>
      <c r="AC447">
        <v>1</v>
      </c>
      <c r="AD447">
        <v>0</v>
      </c>
      <c r="AE447">
        <v>1684</v>
      </c>
      <c r="AF447">
        <v>1024</v>
      </c>
      <c r="AG447">
        <v>1024</v>
      </c>
      <c r="AH447">
        <v>1024</v>
      </c>
      <c r="AI447">
        <v>246.5</v>
      </c>
      <c r="AJ447">
        <v>-85</v>
      </c>
      <c r="AK447">
        <v>89</v>
      </c>
      <c r="AL447">
        <v>4.051</v>
      </c>
      <c r="AM447">
        <v>4.042</v>
      </c>
      <c r="AN447">
        <v>4.04</v>
      </c>
      <c r="AO447">
        <v>0</v>
      </c>
      <c r="AP447">
        <v>0</v>
      </c>
      <c r="AQ447">
        <v>0</v>
      </c>
      <c r="AR447">
        <v>0</v>
      </c>
      <c r="AS447">
        <v>32</v>
      </c>
      <c r="AT447">
        <v>21.016914386452</v>
      </c>
      <c r="AU447">
        <v>17.716536</v>
      </c>
      <c r="AV447">
        <v>6</v>
      </c>
      <c r="AW447" t="s">
        <v>15</v>
      </c>
    </row>
    <row r="448" spans="1:49" ht="15.75">
      <c r="A448" t="s">
        <v>272</v>
      </c>
      <c r="B448" s="2">
        <f>M448*0.3048</f>
        <v>6.40595550499057</v>
      </c>
      <c r="C448" s="2">
        <f>2.638*(B448^1.752)-1.642</f>
        <v>66.65628762130878</v>
      </c>
      <c r="D448">
        <v>0</v>
      </c>
      <c r="E448" s="1">
        <f t="shared" si="13"/>
        <v>0</v>
      </c>
      <c r="F448">
        <v>94000</v>
      </c>
      <c r="G448" s="3">
        <v>43621.69872685185</v>
      </c>
      <c r="H448">
        <v>29.1758020520538</v>
      </c>
      <c r="I448">
        <v>-90.0737000237447</v>
      </c>
      <c r="J448">
        <v>17.716536</v>
      </c>
      <c r="M448">
        <v>21.016914386452</v>
      </c>
      <c r="N448">
        <v>4.809421</v>
      </c>
      <c r="O448">
        <v>463.67783636</v>
      </c>
      <c r="P448">
        <v>16</v>
      </c>
      <c r="Q448">
        <v>5</v>
      </c>
      <c r="R448">
        <v>12.118</v>
      </c>
      <c r="S448">
        <v>23.641586386452</v>
      </c>
      <c r="T448">
        <v>20.341208</v>
      </c>
      <c r="U448">
        <v>5.6147194</v>
      </c>
      <c r="V448">
        <v>463.67783636</v>
      </c>
      <c r="W448">
        <v>-2.23694</v>
      </c>
      <c r="X448">
        <v>-4.250186</v>
      </c>
      <c r="Y448">
        <v>0</v>
      </c>
      <c r="Z448">
        <v>247.5</v>
      </c>
      <c r="AA448">
        <v>-6</v>
      </c>
      <c r="AB448">
        <v>-8.7</v>
      </c>
      <c r="AC448">
        <v>1</v>
      </c>
      <c r="AD448">
        <v>0</v>
      </c>
      <c r="AE448">
        <v>1684</v>
      </c>
      <c r="AF448">
        <v>1024</v>
      </c>
      <c r="AG448">
        <v>1024</v>
      </c>
      <c r="AH448">
        <v>1024</v>
      </c>
      <c r="AI448">
        <v>246.8</v>
      </c>
      <c r="AJ448">
        <v>-85</v>
      </c>
      <c r="AK448">
        <v>89</v>
      </c>
      <c r="AL448">
        <v>4.046</v>
      </c>
      <c r="AM448">
        <v>4.038</v>
      </c>
      <c r="AN448">
        <v>4.034</v>
      </c>
      <c r="AO448">
        <v>0</v>
      </c>
      <c r="AP448">
        <v>0</v>
      </c>
      <c r="AQ448">
        <v>0</v>
      </c>
      <c r="AR448">
        <v>0</v>
      </c>
      <c r="AS448">
        <v>32</v>
      </c>
      <c r="AT448">
        <v>21.016914386452</v>
      </c>
      <c r="AU448">
        <v>17.716536</v>
      </c>
      <c r="AV448">
        <v>6</v>
      </c>
      <c r="AW448" t="s">
        <v>15</v>
      </c>
    </row>
    <row r="449" spans="1:49" ht="15.75">
      <c r="A449" t="s">
        <v>273</v>
      </c>
      <c r="B449" s="2">
        <f>M449*0.3048</f>
        <v>6.40595550499057</v>
      </c>
      <c r="C449" s="2">
        <f>2.638*(B449^1.752)-1.642</f>
        <v>66.65628762130878</v>
      </c>
      <c r="D449">
        <v>0</v>
      </c>
      <c r="E449" s="1">
        <f t="shared" si="13"/>
        <v>0</v>
      </c>
      <c r="F449">
        <v>97300</v>
      </c>
      <c r="G449" s="3">
        <v>43621.69876157407</v>
      </c>
      <c r="H449">
        <v>29.1757577210662</v>
      </c>
      <c r="I449">
        <v>-90.0737677276117</v>
      </c>
      <c r="J449">
        <v>17.716536</v>
      </c>
      <c r="M449">
        <v>21.016914386452</v>
      </c>
      <c r="N449">
        <v>4.7423128</v>
      </c>
      <c r="O449">
        <v>490.24279784</v>
      </c>
      <c r="P449">
        <v>16</v>
      </c>
      <c r="Q449">
        <v>5</v>
      </c>
      <c r="R449">
        <v>12.118</v>
      </c>
      <c r="S449">
        <v>23.641586386452</v>
      </c>
      <c r="T449">
        <v>20.341208</v>
      </c>
      <c r="U449">
        <v>5.6147194</v>
      </c>
      <c r="V449">
        <v>490.24279784</v>
      </c>
      <c r="W449">
        <v>-1.565858</v>
      </c>
      <c r="X449">
        <v>-4.47388</v>
      </c>
      <c r="Y449">
        <v>0</v>
      </c>
      <c r="Z449">
        <v>247.6</v>
      </c>
      <c r="AA449">
        <v>-5.7</v>
      </c>
      <c r="AB449">
        <v>-9.1</v>
      </c>
      <c r="AC449">
        <v>1</v>
      </c>
      <c r="AD449">
        <v>0</v>
      </c>
      <c r="AE449">
        <v>1684</v>
      </c>
      <c r="AF449">
        <v>1024</v>
      </c>
      <c r="AG449">
        <v>1024</v>
      </c>
      <c r="AH449">
        <v>1024</v>
      </c>
      <c r="AI449">
        <v>246.5</v>
      </c>
      <c r="AJ449">
        <v>-85</v>
      </c>
      <c r="AK449">
        <v>88</v>
      </c>
      <c r="AL449">
        <v>4.047</v>
      </c>
      <c r="AM449">
        <v>4.037</v>
      </c>
      <c r="AN449">
        <v>4.034</v>
      </c>
      <c r="AO449">
        <v>0</v>
      </c>
      <c r="AP449">
        <v>0</v>
      </c>
      <c r="AQ449">
        <v>0</v>
      </c>
      <c r="AR449">
        <v>0</v>
      </c>
      <c r="AS449">
        <v>32</v>
      </c>
      <c r="AT449">
        <v>21.016914386452</v>
      </c>
      <c r="AU449">
        <v>17.716536</v>
      </c>
      <c r="AV449">
        <v>6</v>
      </c>
      <c r="AW449" t="s">
        <v>15</v>
      </c>
    </row>
    <row r="450" spans="1:49" ht="15.75">
      <c r="A450" t="s">
        <v>274</v>
      </c>
      <c r="B450" s="2">
        <f>M450*0.3048</f>
        <v>6.40595550499057</v>
      </c>
      <c r="C450" s="2">
        <f>2.638*(B450^1.752)-1.642</f>
        <v>66.65628762130878</v>
      </c>
      <c r="D450">
        <v>0</v>
      </c>
      <c r="E450" s="1">
        <f t="shared" si="13"/>
        <v>0</v>
      </c>
      <c r="F450">
        <v>100100</v>
      </c>
      <c r="G450" s="3">
        <v>43621.698796296296</v>
      </c>
      <c r="H450">
        <v>29.1757280150168</v>
      </c>
      <c r="I450">
        <v>-90.0738249269323</v>
      </c>
      <c r="J450">
        <v>17.716536</v>
      </c>
      <c r="M450">
        <v>21.016914386452</v>
      </c>
      <c r="N450">
        <v>4.7423128</v>
      </c>
      <c r="O450">
        <v>511.40749668</v>
      </c>
      <c r="P450">
        <v>16</v>
      </c>
      <c r="Q450">
        <v>5</v>
      </c>
      <c r="R450">
        <v>12.1</v>
      </c>
      <c r="S450">
        <v>23.641586386452</v>
      </c>
      <c r="T450">
        <v>20.341208</v>
      </c>
      <c r="U450">
        <v>5.6147194</v>
      </c>
      <c r="V450">
        <v>511.40749668</v>
      </c>
      <c r="W450">
        <v>-1.565858</v>
      </c>
      <c r="X450">
        <v>-4.47388</v>
      </c>
      <c r="Y450">
        <v>0</v>
      </c>
      <c r="Z450">
        <v>247.6</v>
      </c>
      <c r="AA450">
        <v>-6</v>
      </c>
      <c r="AB450">
        <v>-8.7</v>
      </c>
      <c r="AC450">
        <v>1</v>
      </c>
      <c r="AD450">
        <v>0</v>
      </c>
      <c r="AE450">
        <v>1684</v>
      </c>
      <c r="AF450">
        <v>1024</v>
      </c>
      <c r="AG450">
        <v>1024</v>
      </c>
      <c r="AH450">
        <v>1024</v>
      </c>
      <c r="AI450">
        <v>246.5</v>
      </c>
      <c r="AJ450">
        <v>-85</v>
      </c>
      <c r="AK450">
        <v>88</v>
      </c>
      <c r="AL450">
        <v>4.043</v>
      </c>
      <c r="AM450">
        <v>4.032</v>
      </c>
      <c r="AN450">
        <v>4.025</v>
      </c>
      <c r="AO450">
        <v>0</v>
      </c>
      <c r="AP450">
        <v>0</v>
      </c>
      <c r="AQ450">
        <v>0</v>
      </c>
      <c r="AR450">
        <v>0</v>
      </c>
      <c r="AS450">
        <v>32</v>
      </c>
      <c r="AT450">
        <v>21.016914386452</v>
      </c>
      <c r="AU450">
        <v>17.716536</v>
      </c>
      <c r="AV450">
        <v>6</v>
      </c>
      <c r="AW450" t="s">
        <v>15</v>
      </c>
    </row>
    <row r="451" spans="1:49" ht="15.75">
      <c r="A451" t="s">
        <v>275</v>
      </c>
      <c r="B451" s="2">
        <f>M451*0.3048</f>
        <v>6.40595550499057</v>
      </c>
      <c r="C451" s="2">
        <f>2.638*(B451^1.752)-1.642</f>
        <v>66.65628762130878</v>
      </c>
      <c r="D451">
        <v>0</v>
      </c>
      <c r="E451" s="1">
        <f aca="true" t="shared" si="14" ref="E451:E514">D451/C451</f>
        <v>0</v>
      </c>
      <c r="F451">
        <v>103200</v>
      </c>
      <c r="G451" s="3">
        <v>43621.69883101852</v>
      </c>
      <c r="H451">
        <v>29.1756954893363</v>
      </c>
      <c r="I451">
        <v>-90.0738880427528</v>
      </c>
      <c r="J451">
        <v>17.716536</v>
      </c>
      <c r="M451">
        <v>21.016914386452</v>
      </c>
      <c r="N451">
        <v>4.6752046</v>
      </c>
      <c r="O451">
        <v>534.72442656</v>
      </c>
      <c r="P451">
        <v>16</v>
      </c>
      <c r="Q451">
        <v>5</v>
      </c>
      <c r="R451">
        <v>12.1</v>
      </c>
      <c r="S451">
        <v>23.641586386452</v>
      </c>
      <c r="T451">
        <v>20.341208</v>
      </c>
      <c r="U451">
        <v>5.6147194</v>
      </c>
      <c r="V451">
        <v>534.72442656</v>
      </c>
      <c r="W451">
        <v>-1.342164</v>
      </c>
      <c r="X451">
        <v>-4.47388</v>
      </c>
      <c r="Y451">
        <v>0</v>
      </c>
      <c r="Z451">
        <v>247.5</v>
      </c>
      <c r="AA451">
        <v>-6.1</v>
      </c>
      <c r="AB451">
        <v>-9.1</v>
      </c>
      <c r="AC451">
        <v>1</v>
      </c>
      <c r="AD451">
        <v>0</v>
      </c>
      <c r="AE451">
        <v>1684</v>
      </c>
      <c r="AF451">
        <v>1024</v>
      </c>
      <c r="AG451">
        <v>1024</v>
      </c>
      <c r="AH451">
        <v>1024</v>
      </c>
      <c r="AI451">
        <v>246.6</v>
      </c>
      <c r="AJ451">
        <v>-85</v>
      </c>
      <c r="AK451">
        <v>88</v>
      </c>
      <c r="AL451">
        <v>4.043</v>
      </c>
      <c r="AM451">
        <v>4.03</v>
      </c>
      <c r="AN451">
        <v>4.027</v>
      </c>
      <c r="AO451">
        <v>0</v>
      </c>
      <c r="AP451">
        <v>0</v>
      </c>
      <c r="AQ451">
        <v>0</v>
      </c>
      <c r="AR451">
        <v>0</v>
      </c>
      <c r="AS451">
        <v>32</v>
      </c>
      <c r="AT451">
        <v>21.016914386452</v>
      </c>
      <c r="AU451">
        <v>17.716536</v>
      </c>
      <c r="AV451">
        <v>6</v>
      </c>
      <c r="AW451" t="s">
        <v>15</v>
      </c>
    </row>
    <row r="452" spans="1:49" ht="15.75">
      <c r="A452" t="s">
        <v>276</v>
      </c>
      <c r="B452" s="2">
        <f>M452*0.3048</f>
        <v>6.40595550499057</v>
      </c>
      <c r="C452" s="2">
        <f>2.638*(B452^1.752)-1.642</f>
        <v>66.65628762130878</v>
      </c>
      <c r="D452">
        <v>0</v>
      </c>
      <c r="E452" s="1">
        <f t="shared" si="14"/>
        <v>0</v>
      </c>
      <c r="F452">
        <v>106300</v>
      </c>
      <c r="G452" s="3">
        <v>43621.69886574074</v>
      </c>
      <c r="H452">
        <v>29.1756581893184</v>
      </c>
      <c r="I452">
        <v>-90.0739537085695</v>
      </c>
      <c r="J452">
        <v>17.716536</v>
      </c>
      <c r="M452">
        <v>21.016914386452</v>
      </c>
      <c r="N452">
        <v>4.809421</v>
      </c>
      <c r="O452">
        <v>559.57350872</v>
      </c>
      <c r="P452">
        <v>16</v>
      </c>
      <c r="Q452">
        <v>5</v>
      </c>
      <c r="R452">
        <v>12.094</v>
      </c>
      <c r="S452">
        <v>23.641586386452</v>
      </c>
      <c r="T452">
        <v>20.341208</v>
      </c>
      <c r="U452">
        <v>5.6147194</v>
      </c>
      <c r="V452">
        <v>559.57350872</v>
      </c>
      <c r="W452">
        <v>-1.789552</v>
      </c>
      <c r="X452">
        <v>-4.47388</v>
      </c>
      <c r="Y452">
        <v>0</v>
      </c>
      <c r="Z452">
        <v>247.4</v>
      </c>
      <c r="AA452">
        <v>-5</v>
      </c>
      <c r="AB452">
        <v>-8.2</v>
      </c>
      <c r="AC452">
        <v>1</v>
      </c>
      <c r="AD452">
        <v>0</v>
      </c>
      <c r="AE452">
        <v>1684</v>
      </c>
      <c r="AF452">
        <v>1116</v>
      </c>
      <c r="AG452">
        <v>1024</v>
      </c>
      <c r="AH452">
        <v>1024</v>
      </c>
      <c r="AI452">
        <v>247.3</v>
      </c>
      <c r="AJ452">
        <v>-85</v>
      </c>
      <c r="AK452">
        <v>88</v>
      </c>
      <c r="AL452">
        <v>4.04</v>
      </c>
      <c r="AM452">
        <v>4.029</v>
      </c>
      <c r="AN452">
        <v>4.025</v>
      </c>
      <c r="AO452">
        <v>0</v>
      </c>
      <c r="AP452">
        <v>0</v>
      </c>
      <c r="AQ452">
        <v>0</v>
      </c>
      <c r="AR452">
        <v>0</v>
      </c>
      <c r="AS452">
        <v>32</v>
      </c>
      <c r="AT452">
        <v>21.016914386452</v>
      </c>
      <c r="AU452">
        <v>17.716536</v>
      </c>
      <c r="AV452">
        <v>6</v>
      </c>
      <c r="AW452" t="s">
        <v>15</v>
      </c>
    </row>
    <row r="453" spans="1:49" ht="15.75">
      <c r="A453" t="s">
        <v>277</v>
      </c>
      <c r="B453" s="2">
        <f>M453*0.3048</f>
        <v>6.40595550499057</v>
      </c>
      <c r="C453" s="2">
        <f>2.638*(B453^1.752)-1.642</f>
        <v>66.65628762130878</v>
      </c>
      <c r="D453">
        <v>0</v>
      </c>
      <c r="E453" s="1">
        <f t="shared" si="14"/>
        <v>0</v>
      </c>
      <c r="F453">
        <v>109100</v>
      </c>
      <c r="G453" s="3">
        <v>43621.698912037034</v>
      </c>
      <c r="H453">
        <v>29.1756230786589</v>
      </c>
      <c r="I453">
        <v>-90.0740148164819</v>
      </c>
      <c r="J453">
        <v>17.716536</v>
      </c>
      <c r="M453">
        <v>21.016914386452</v>
      </c>
      <c r="N453">
        <v>4.7423128</v>
      </c>
      <c r="O453">
        <v>582.77232836</v>
      </c>
      <c r="P453">
        <v>16</v>
      </c>
      <c r="Q453">
        <v>5</v>
      </c>
      <c r="R453">
        <v>12.117</v>
      </c>
      <c r="S453">
        <v>23.641586386452</v>
      </c>
      <c r="T453">
        <v>20.341208</v>
      </c>
      <c r="U453">
        <v>5.6147194</v>
      </c>
      <c r="V453">
        <v>582.77232836</v>
      </c>
      <c r="W453">
        <v>-1.565858</v>
      </c>
      <c r="X453">
        <v>-4.47388</v>
      </c>
      <c r="Y453">
        <v>0</v>
      </c>
      <c r="Z453">
        <v>247.4</v>
      </c>
      <c r="AA453">
        <v>-5.3</v>
      </c>
      <c r="AB453">
        <v>-7.9</v>
      </c>
      <c r="AC453">
        <v>1</v>
      </c>
      <c r="AD453">
        <v>0</v>
      </c>
      <c r="AE453">
        <v>1684</v>
      </c>
      <c r="AF453">
        <v>1117</v>
      </c>
      <c r="AG453">
        <v>1024</v>
      </c>
      <c r="AH453">
        <v>1024</v>
      </c>
      <c r="AI453">
        <v>247.2</v>
      </c>
      <c r="AJ453">
        <v>-85</v>
      </c>
      <c r="AK453">
        <v>87</v>
      </c>
      <c r="AL453">
        <v>4.046</v>
      </c>
      <c r="AM453">
        <v>4.038</v>
      </c>
      <c r="AN453">
        <v>4.033</v>
      </c>
      <c r="AO453">
        <v>0</v>
      </c>
      <c r="AP453">
        <v>0</v>
      </c>
      <c r="AQ453">
        <v>0</v>
      </c>
      <c r="AR453">
        <v>0</v>
      </c>
      <c r="AS453">
        <v>32</v>
      </c>
      <c r="AT453">
        <v>21.016914386452</v>
      </c>
      <c r="AU453">
        <v>17.716536</v>
      </c>
      <c r="AV453">
        <v>6</v>
      </c>
      <c r="AW453" t="s">
        <v>15</v>
      </c>
    </row>
    <row r="454" spans="1:49" ht="15.75">
      <c r="A454" t="s">
        <v>278</v>
      </c>
      <c r="B454" s="2">
        <f>M454*0.3048</f>
        <v>6.40595550499057</v>
      </c>
      <c r="C454" s="2">
        <f>2.638*(B454^1.752)-1.642</f>
        <v>66.65628762130878</v>
      </c>
      <c r="D454">
        <v>0</v>
      </c>
      <c r="E454" s="1">
        <f t="shared" si="14"/>
        <v>0</v>
      </c>
      <c r="F454">
        <v>112200</v>
      </c>
      <c r="G454" s="3">
        <v>43621.69893518519</v>
      </c>
      <c r="H454">
        <v>29.1755850716619</v>
      </c>
      <c r="I454">
        <v>-90.0740771994709</v>
      </c>
      <c r="J454">
        <v>17.716536</v>
      </c>
      <c r="M454">
        <v>21.016914386452</v>
      </c>
      <c r="N454">
        <v>4.697574</v>
      </c>
      <c r="O454">
        <v>606.8405706</v>
      </c>
      <c r="P454">
        <v>16</v>
      </c>
      <c r="Q454">
        <v>5</v>
      </c>
      <c r="R454">
        <v>12.076</v>
      </c>
      <c r="S454">
        <v>23.641586386452</v>
      </c>
      <c r="T454">
        <v>20.341208</v>
      </c>
      <c r="U454">
        <v>5.6147194</v>
      </c>
      <c r="V454">
        <v>606.8405706</v>
      </c>
      <c r="W454">
        <v>-2.013246</v>
      </c>
      <c r="X454">
        <v>-4.250186</v>
      </c>
      <c r="Y454">
        <v>0</v>
      </c>
      <c r="Z454">
        <v>247.6</v>
      </c>
      <c r="AA454">
        <v>-5.7</v>
      </c>
      <c r="AB454">
        <v>-7.9</v>
      </c>
      <c r="AC454">
        <v>1</v>
      </c>
      <c r="AD454">
        <v>0</v>
      </c>
      <c r="AE454">
        <v>1684</v>
      </c>
      <c r="AF454">
        <v>1024</v>
      </c>
      <c r="AG454">
        <v>1024</v>
      </c>
      <c r="AH454">
        <v>1024</v>
      </c>
      <c r="AI454">
        <v>246.9</v>
      </c>
      <c r="AJ454">
        <v>-85</v>
      </c>
      <c r="AK454">
        <v>87</v>
      </c>
      <c r="AL454">
        <v>4.035</v>
      </c>
      <c r="AM454">
        <v>4.025</v>
      </c>
      <c r="AN454">
        <v>4.016</v>
      </c>
      <c r="AO454">
        <v>0</v>
      </c>
      <c r="AP454">
        <v>0</v>
      </c>
      <c r="AQ454">
        <v>0</v>
      </c>
      <c r="AR454">
        <v>0</v>
      </c>
      <c r="AS454">
        <v>32</v>
      </c>
      <c r="AT454">
        <v>21.016914386452</v>
      </c>
      <c r="AU454">
        <v>17.716536</v>
      </c>
      <c r="AV454">
        <v>6</v>
      </c>
      <c r="AW454" t="s">
        <v>15</v>
      </c>
    </row>
    <row r="455" spans="1:49" ht="15.75">
      <c r="A455" t="s">
        <v>279</v>
      </c>
      <c r="B455" s="2">
        <f>M455*0.3048</f>
        <v>6.40595550499057</v>
      </c>
      <c r="C455" s="2">
        <f>2.638*(B455^1.752)-1.642</f>
        <v>66.65628762130878</v>
      </c>
      <c r="D455">
        <v>0</v>
      </c>
      <c r="E455" s="1">
        <f t="shared" si="14"/>
        <v>0</v>
      </c>
      <c r="F455">
        <v>115100</v>
      </c>
      <c r="G455" s="3">
        <v>43621.698969907404</v>
      </c>
      <c r="H455">
        <v>29.1755486808109</v>
      </c>
      <c r="I455">
        <v>-90.0741318429867</v>
      </c>
      <c r="J455">
        <v>17.716536</v>
      </c>
      <c r="M455">
        <v>21.016914386452</v>
      </c>
      <c r="N455">
        <v>4.7870516</v>
      </c>
      <c r="O455">
        <v>628.47442956</v>
      </c>
      <c r="P455">
        <v>16</v>
      </c>
      <c r="Q455">
        <v>5</v>
      </c>
      <c r="R455">
        <v>12.095</v>
      </c>
      <c r="S455">
        <v>23.641586386452</v>
      </c>
      <c r="T455">
        <v>20.341208</v>
      </c>
      <c r="U455">
        <v>5.6147194</v>
      </c>
      <c r="V455">
        <v>628.47442956</v>
      </c>
      <c r="W455">
        <v>-2.908022</v>
      </c>
      <c r="X455">
        <v>-3.802798</v>
      </c>
      <c r="Y455">
        <v>0</v>
      </c>
      <c r="Z455">
        <v>233.6</v>
      </c>
      <c r="AA455">
        <v>-6.6</v>
      </c>
      <c r="AB455">
        <v>-7.6</v>
      </c>
      <c r="AC455">
        <v>1</v>
      </c>
      <c r="AD455">
        <v>0</v>
      </c>
      <c r="AE455">
        <v>1684</v>
      </c>
      <c r="AF455">
        <v>1024</v>
      </c>
      <c r="AG455">
        <v>1024</v>
      </c>
      <c r="AH455">
        <v>1024</v>
      </c>
      <c r="AI455">
        <v>235.5</v>
      </c>
      <c r="AJ455">
        <v>-85</v>
      </c>
      <c r="AK455">
        <v>87</v>
      </c>
      <c r="AL455">
        <v>4.044</v>
      </c>
      <c r="AM455">
        <v>4.031</v>
      </c>
      <c r="AN455">
        <v>4.02</v>
      </c>
      <c r="AO455">
        <v>0</v>
      </c>
      <c r="AP455">
        <v>0</v>
      </c>
      <c r="AQ455">
        <v>0</v>
      </c>
      <c r="AR455">
        <v>0</v>
      </c>
      <c r="AS455">
        <v>32</v>
      </c>
      <c r="AT455">
        <v>21.016914386452</v>
      </c>
      <c r="AU455">
        <v>17.716536</v>
      </c>
      <c r="AV455">
        <v>6</v>
      </c>
      <c r="AW455" t="s">
        <v>15</v>
      </c>
    </row>
    <row r="456" spans="1:49" ht="15.75">
      <c r="A456" t="s">
        <v>280</v>
      </c>
      <c r="B456" s="2">
        <f>M456*0.3048</f>
        <v>6.40595550499057</v>
      </c>
      <c r="C456" s="2">
        <f>2.638*(B456^1.752)-1.642</f>
        <v>66.65628762130878</v>
      </c>
      <c r="D456">
        <v>0</v>
      </c>
      <c r="E456" s="1">
        <f t="shared" si="14"/>
        <v>0</v>
      </c>
      <c r="F456">
        <v>118100</v>
      </c>
      <c r="G456" s="3">
        <v>43621.69900462963</v>
      </c>
      <c r="H456">
        <v>29.1755010005438</v>
      </c>
      <c r="I456">
        <v>-90.0741785117006</v>
      </c>
      <c r="J456">
        <v>17.716536</v>
      </c>
      <c r="M456">
        <v>21.016914386452</v>
      </c>
      <c r="N456">
        <v>4.3396636</v>
      </c>
      <c r="O456">
        <v>649.91471896</v>
      </c>
      <c r="P456">
        <v>16</v>
      </c>
      <c r="Q456">
        <v>5</v>
      </c>
      <c r="R456">
        <v>12.083</v>
      </c>
      <c r="S456">
        <v>23.641586386452</v>
      </c>
      <c r="T456">
        <v>20.341208</v>
      </c>
      <c r="U456">
        <v>5.6147194</v>
      </c>
      <c r="V456">
        <v>649.91471896</v>
      </c>
      <c r="W456">
        <v>-2.460634</v>
      </c>
      <c r="X456">
        <v>-3.579104</v>
      </c>
      <c r="Y456">
        <v>0</v>
      </c>
      <c r="Z456">
        <v>237.1</v>
      </c>
      <c r="AA456">
        <v>-7</v>
      </c>
      <c r="AB456">
        <v>-7.4</v>
      </c>
      <c r="AC456">
        <v>1</v>
      </c>
      <c r="AD456">
        <v>0</v>
      </c>
      <c r="AE456">
        <v>1684</v>
      </c>
      <c r="AF456">
        <v>1024</v>
      </c>
      <c r="AG456">
        <v>1024</v>
      </c>
      <c r="AH456">
        <v>1024</v>
      </c>
      <c r="AI456">
        <v>236.7</v>
      </c>
      <c r="AJ456">
        <v>-85</v>
      </c>
      <c r="AK456">
        <v>87</v>
      </c>
      <c r="AL456">
        <v>4.036</v>
      </c>
      <c r="AM456">
        <v>4.025</v>
      </c>
      <c r="AN456">
        <v>4.022</v>
      </c>
      <c r="AO456">
        <v>0</v>
      </c>
      <c r="AP456">
        <v>0</v>
      </c>
      <c r="AQ456">
        <v>0</v>
      </c>
      <c r="AR456">
        <v>0</v>
      </c>
      <c r="AS456">
        <v>32</v>
      </c>
      <c r="AT456">
        <v>21.016914386452</v>
      </c>
      <c r="AU456">
        <v>17.716536</v>
      </c>
      <c r="AV456">
        <v>6</v>
      </c>
      <c r="AW456" t="s">
        <v>15</v>
      </c>
    </row>
    <row r="457" spans="1:49" ht="15.75">
      <c r="A457" t="s">
        <v>281</v>
      </c>
      <c r="B457" s="2">
        <f>M457*0.3048</f>
        <v>6.505955508190571</v>
      </c>
      <c r="C457" s="2">
        <f>2.638*(B457^1.752)-1.642</f>
        <v>68.53516490109337</v>
      </c>
      <c r="D457">
        <v>0</v>
      </c>
      <c r="E457" s="1">
        <f t="shared" si="14"/>
        <v>0</v>
      </c>
      <c r="F457">
        <v>121200</v>
      </c>
      <c r="G457" s="3">
        <v>43621.69903935185</v>
      </c>
      <c r="H457">
        <v>29.1754620284658</v>
      </c>
      <c r="I457">
        <v>-90.0742413520028</v>
      </c>
      <c r="J457">
        <v>18.04462</v>
      </c>
      <c r="M457">
        <v>21.344998386452</v>
      </c>
      <c r="N457">
        <v>5.0554844</v>
      </c>
      <c r="O457">
        <v>674.33729192</v>
      </c>
      <c r="P457">
        <v>16</v>
      </c>
      <c r="Q457">
        <v>5</v>
      </c>
      <c r="R457">
        <v>12.079</v>
      </c>
      <c r="S457">
        <v>23.641586386452</v>
      </c>
      <c r="T457">
        <v>20.341208</v>
      </c>
      <c r="U457">
        <v>5.6147194</v>
      </c>
      <c r="V457">
        <v>674.33729192</v>
      </c>
      <c r="W457">
        <v>-1.11847</v>
      </c>
      <c r="X457">
        <v>-4.921268</v>
      </c>
      <c r="Y457">
        <v>0</v>
      </c>
      <c r="Z457">
        <v>236.4</v>
      </c>
      <c r="AA457">
        <v>-7</v>
      </c>
      <c r="AB457">
        <v>-5.3</v>
      </c>
      <c r="AC457">
        <v>1</v>
      </c>
      <c r="AD457">
        <v>0</v>
      </c>
      <c r="AE457">
        <v>1684</v>
      </c>
      <c r="AF457">
        <v>1349</v>
      </c>
      <c r="AG457">
        <v>1024</v>
      </c>
      <c r="AH457">
        <v>1024</v>
      </c>
      <c r="AI457">
        <v>237.1</v>
      </c>
      <c r="AJ457">
        <v>-85</v>
      </c>
      <c r="AK457">
        <v>86</v>
      </c>
      <c r="AL457">
        <v>4.035</v>
      </c>
      <c r="AM457">
        <v>4.022</v>
      </c>
      <c r="AN457">
        <v>4.022</v>
      </c>
      <c r="AO457">
        <v>0</v>
      </c>
      <c r="AP457">
        <v>0</v>
      </c>
      <c r="AQ457">
        <v>0</v>
      </c>
      <c r="AR457">
        <v>0</v>
      </c>
      <c r="AS457">
        <v>32</v>
      </c>
      <c r="AT457">
        <v>21.344998386452</v>
      </c>
      <c r="AU457">
        <v>18.04462</v>
      </c>
      <c r="AV457">
        <v>6</v>
      </c>
      <c r="AW457" t="s">
        <v>15</v>
      </c>
    </row>
    <row r="458" spans="1:49" ht="15.75">
      <c r="A458" t="s">
        <v>282</v>
      </c>
      <c r="B458" s="2">
        <f>M458*0.3048</f>
        <v>6.40595550499057</v>
      </c>
      <c r="C458" s="2">
        <f>2.638*(B458^1.752)-1.642</f>
        <v>66.65628762130878</v>
      </c>
      <c r="D458">
        <v>0</v>
      </c>
      <c r="E458" s="1">
        <f t="shared" si="14"/>
        <v>0</v>
      </c>
      <c r="F458">
        <v>124100</v>
      </c>
      <c r="G458" s="3">
        <v>43621.69907407407</v>
      </c>
      <c r="H458">
        <v>29.1754337262654</v>
      </c>
      <c r="I458">
        <v>-90.0743180015007</v>
      </c>
      <c r="J458">
        <v>17.716536</v>
      </c>
      <c r="M458">
        <v>21.016914386452</v>
      </c>
      <c r="N458">
        <v>5.2344396</v>
      </c>
      <c r="O458">
        <v>700.67587544</v>
      </c>
      <c r="P458">
        <v>16</v>
      </c>
      <c r="Q458">
        <v>5</v>
      </c>
      <c r="R458">
        <v>12.104</v>
      </c>
      <c r="S458">
        <v>23.641586386452</v>
      </c>
      <c r="T458">
        <v>20.341208</v>
      </c>
      <c r="U458">
        <v>5.8607828</v>
      </c>
      <c r="V458">
        <v>700.67587544</v>
      </c>
      <c r="W458">
        <v>-1.789552</v>
      </c>
      <c r="X458">
        <v>-4.921268</v>
      </c>
      <c r="Y458">
        <v>0</v>
      </c>
      <c r="Z458">
        <v>236.6</v>
      </c>
      <c r="AA458">
        <v>-5.8</v>
      </c>
      <c r="AB458">
        <v>-6.4</v>
      </c>
      <c r="AC458">
        <v>1</v>
      </c>
      <c r="AD458">
        <v>0</v>
      </c>
      <c r="AE458">
        <v>1684</v>
      </c>
      <c r="AF458">
        <v>1255</v>
      </c>
      <c r="AG458">
        <v>1024</v>
      </c>
      <c r="AH458">
        <v>1024</v>
      </c>
      <c r="AI458">
        <v>237.6</v>
      </c>
      <c r="AJ458">
        <v>-85</v>
      </c>
      <c r="AK458">
        <v>86</v>
      </c>
      <c r="AL458">
        <v>4.043</v>
      </c>
      <c r="AM458">
        <v>4.032</v>
      </c>
      <c r="AN458">
        <v>4.029</v>
      </c>
      <c r="AO458">
        <v>0</v>
      </c>
      <c r="AP458">
        <v>0</v>
      </c>
      <c r="AQ458">
        <v>0</v>
      </c>
      <c r="AR458">
        <v>0</v>
      </c>
      <c r="AS458">
        <v>32</v>
      </c>
      <c r="AT458">
        <v>21.016914386452</v>
      </c>
      <c r="AU458">
        <v>17.716536</v>
      </c>
      <c r="AV458">
        <v>6</v>
      </c>
      <c r="AW458" t="s">
        <v>15</v>
      </c>
    </row>
    <row r="459" spans="1:49" ht="15.75">
      <c r="A459" t="s">
        <v>283</v>
      </c>
      <c r="B459" s="2">
        <f>M459*0.3048</f>
        <v>6.40595550499057</v>
      </c>
      <c r="C459" s="2">
        <f>2.638*(B459^1.752)-1.642</f>
        <v>66.65628762130878</v>
      </c>
      <c r="D459">
        <v>0</v>
      </c>
      <c r="E459" s="1">
        <f t="shared" si="14"/>
        <v>0</v>
      </c>
      <c r="F459">
        <v>127200</v>
      </c>
      <c r="G459" s="3">
        <v>43621.69912037037</v>
      </c>
      <c r="H459">
        <v>29.1754026075084</v>
      </c>
      <c r="I459">
        <v>-90.0743879545701</v>
      </c>
      <c r="J459">
        <v>17.716536</v>
      </c>
      <c r="M459">
        <v>21.016914386452</v>
      </c>
      <c r="N459">
        <v>4.7423128</v>
      </c>
      <c r="O459">
        <v>725.66603372</v>
      </c>
      <c r="P459">
        <v>16</v>
      </c>
      <c r="Q459">
        <v>5</v>
      </c>
      <c r="R459">
        <v>12.076</v>
      </c>
      <c r="S459">
        <v>23.641586386452</v>
      </c>
      <c r="T459">
        <v>20.341208</v>
      </c>
      <c r="U459">
        <v>5.8607828</v>
      </c>
      <c r="V459">
        <v>725.66603372</v>
      </c>
      <c r="W459">
        <v>-1.565858</v>
      </c>
      <c r="X459">
        <v>-4.47388</v>
      </c>
      <c r="Y459">
        <v>0</v>
      </c>
      <c r="Z459">
        <v>236.9</v>
      </c>
      <c r="AA459">
        <v>-6.2</v>
      </c>
      <c r="AB459">
        <v>-7.4</v>
      </c>
      <c r="AC459">
        <v>1</v>
      </c>
      <c r="AD459">
        <v>0</v>
      </c>
      <c r="AE459">
        <v>1684</v>
      </c>
      <c r="AF459">
        <v>1193</v>
      </c>
      <c r="AG459">
        <v>1024</v>
      </c>
      <c r="AH459">
        <v>1024</v>
      </c>
      <c r="AI459">
        <v>237.7</v>
      </c>
      <c r="AJ459">
        <v>-85</v>
      </c>
      <c r="AK459">
        <v>86</v>
      </c>
      <c r="AL459">
        <v>4.034</v>
      </c>
      <c r="AM459">
        <v>4.024</v>
      </c>
      <c r="AN459">
        <v>4.018</v>
      </c>
      <c r="AO459">
        <v>0</v>
      </c>
      <c r="AP459">
        <v>0</v>
      </c>
      <c r="AQ459">
        <v>0</v>
      </c>
      <c r="AR459">
        <v>0</v>
      </c>
      <c r="AS459">
        <v>32</v>
      </c>
      <c r="AT459">
        <v>21.016914386452</v>
      </c>
      <c r="AU459">
        <v>17.716536</v>
      </c>
      <c r="AV459">
        <v>6</v>
      </c>
      <c r="AW459" t="s">
        <v>15</v>
      </c>
    </row>
    <row r="460" spans="1:49" ht="15.75">
      <c r="A460" t="s">
        <v>284</v>
      </c>
      <c r="B460" s="2">
        <f>M460*0.3048</f>
        <v>6.40595550499057</v>
      </c>
      <c r="C460" s="2">
        <f>2.638*(B460^1.752)-1.642</f>
        <v>66.65628762130878</v>
      </c>
      <c r="D460">
        <v>0</v>
      </c>
      <c r="E460" s="1">
        <f t="shared" si="14"/>
        <v>0</v>
      </c>
      <c r="F460">
        <v>130300</v>
      </c>
      <c r="G460" s="3">
        <v>43621.699155092596</v>
      </c>
      <c r="H460">
        <v>29.1753700298739</v>
      </c>
      <c r="I460">
        <v>-90.0744479351339</v>
      </c>
      <c r="J460">
        <v>17.716536</v>
      </c>
      <c r="M460">
        <v>21.016914386452</v>
      </c>
      <c r="N460">
        <v>4.5186188</v>
      </c>
      <c r="O460">
        <v>748.1463494</v>
      </c>
      <c r="P460">
        <v>16</v>
      </c>
      <c r="Q460">
        <v>5</v>
      </c>
      <c r="R460">
        <v>12.054</v>
      </c>
      <c r="S460">
        <v>23.641586386452</v>
      </c>
      <c r="T460">
        <v>20.341208</v>
      </c>
      <c r="U460">
        <v>5.8607828</v>
      </c>
      <c r="V460">
        <v>748.1463494</v>
      </c>
      <c r="W460">
        <v>-1.565858</v>
      </c>
      <c r="X460">
        <v>-4.250186</v>
      </c>
      <c r="Y460">
        <v>0</v>
      </c>
      <c r="Z460">
        <v>236.9</v>
      </c>
      <c r="AA460">
        <v>-7.1</v>
      </c>
      <c r="AB460">
        <v>-7</v>
      </c>
      <c r="AC460">
        <v>1</v>
      </c>
      <c r="AD460">
        <v>0</v>
      </c>
      <c r="AE460">
        <v>1684</v>
      </c>
      <c r="AF460">
        <v>1203</v>
      </c>
      <c r="AG460">
        <v>1024</v>
      </c>
      <c r="AH460">
        <v>1024</v>
      </c>
      <c r="AI460">
        <v>237.9</v>
      </c>
      <c r="AJ460">
        <v>-85</v>
      </c>
      <c r="AK460">
        <v>86</v>
      </c>
      <c r="AL460">
        <v>4.028</v>
      </c>
      <c r="AM460">
        <v>4.018</v>
      </c>
      <c r="AN460">
        <v>4.008</v>
      </c>
      <c r="AO460">
        <v>0</v>
      </c>
      <c r="AP460">
        <v>0</v>
      </c>
      <c r="AQ460">
        <v>0</v>
      </c>
      <c r="AR460">
        <v>0</v>
      </c>
      <c r="AS460">
        <v>32</v>
      </c>
      <c r="AT460">
        <v>21.016914386452</v>
      </c>
      <c r="AU460">
        <v>17.716536</v>
      </c>
      <c r="AV460">
        <v>6</v>
      </c>
      <c r="AW460" t="s">
        <v>15</v>
      </c>
    </row>
    <row r="461" spans="1:49" ht="15.75">
      <c r="A461" t="s">
        <v>285</v>
      </c>
      <c r="B461" s="2">
        <f>M461*0.3048</f>
        <v>6.505955508190571</v>
      </c>
      <c r="C461" s="2">
        <f>2.638*(B461^1.752)-1.642</f>
        <v>68.53516490109337</v>
      </c>
      <c r="D461">
        <v>0</v>
      </c>
      <c r="E461" s="1">
        <f t="shared" si="14"/>
        <v>0</v>
      </c>
      <c r="F461">
        <v>133000</v>
      </c>
      <c r="G461" s="3">
        <v>43621.69917824074</v>
      </c>
      <c r="H461">
        <v>29.1753431145346</v>
      </c>
      <c r="I461">
        <v>-90.0744988473003</v>
      </c>
      <c r="J461">
        <v>18.04462</v>
      </c>
      <c r="M461">
        <v>21.344998386452</v>
      </c>
      <c r="N461">
        <v>4.3172942</v>
      </c>
      <c r="O461">
        <v>767.09648124</v>
      </c>
      <c r="P461">
        <v>16</v>
      </c>
      <c r="Q461">
        <v>5</v>
      </c>
      <c r="R461">
        <v>12.036</v>
      </c>
      <c r="S461">
        <v>23.641586386452</v>
      </c>
      <c r="T461">
        <v>20.341208</v>
      </c>
      <c r="U461">
        <v>5.8607828</v>
      </c>
      <c r="V461">
        <v>767.09648124</v>
      </c>
      <c r="W461">
        <v>-1.565858</v>
      </c>
      <c r="X461">
        <v>-4.026492</v>
      </c>
      <c r="Y461">
        <v>0</v>
      </c>
      <c r="Z461">
        <v>237.3</v>
      </c>
      <c r="AA461">
        <v>-8.9</v>
      </c>
      <c r="AB461">
        <v>-9</v>
      </c>
      <c r="AC461">
        <v>1</v>
      </c>
      <c r="AD461">
        <v>0</v>
      </c>
      <c r="AE461">
        <v>1684</v>
      </c>
      <c r="AF461">
        <v>1129</v>
      </c>
      <c r="AG461">
        <v>1024</v>
      </c>
      <c r="AH461">
        <v>1024</v>
      </c>
      <c r="AI461">
        <v>237.2</v>
      </c>
      <c r="AJ461">
        <v>-85</v>
      </c>
      <c r="AK461">
        <v>85</v>
      </c>
      <c r="AL461">
        <v>4.022</v>
      </c>
      <c r="AM461">
        <v>4.008</v>
      </c>
      <c r="AN461">
        <v>4.006</v>
      </c>
      <c r="AO461">
        <v>0</v>
      </c>
      <c r="AP461">
        <v>0</v>
      </c>
      <c r="AQ461">
        <v>0</v>
      </c>
      <c r="AR461">
        <v>0</v>
      </c>
      <c r="AS461">
        <v>32</v>
      </c>
      <c r="AT461">
        <v>21.344998386452</v>
      </c>
      <c r="AU461">
        <v>18.04462</v>
      </c>
      <c r="AV461">
        <v>6</v>
      </c>
      <c r="AW461" t="s">
        <v>15</v>
      </c>
    </row>
    <row r="462" spans="1:49" ht="15.75">
      <c r="A462" t="s">
        <v>286</v>
      </c>
      <c r="B462" s="2">
        <f>M462*0.3048</f>
        <v>6.505955508190571</v>
      </c>
      <c r="C462" s="2">
        <f>2.638*(B462^1.752)-1.642</f>
        <v>68.53516490109337</v>
      </c>
      <c r="D462">
        <v>0</v>
      </c>
      <c r="E462" s="1">
        <f t="shared" si="14"/>
        <v>0</v>
      </c>
      <c r="F462">
        <v>136000</v>
      </c>
      <c r="G462" s="3">
        <v>43621.699212962965</v>
      </c>
      <c r="H462">
        <v>29.1753090981374</v>
      </c>
      <c r="I462">
        <v>-90.0745610709439</v>
      </c>
      <c r="J462">
        <v>18.04462</v>
      </c>
      <c r="M462">
        <v>21.344998386452</v>
      </c>
      <c r="N462">
        <v>4.6080964</v>
      </c>
      <c r="O462">
        <v>790.45934288</v>
      </c>
      <c r="P462">
        <v>16</v>
      </c>
      <c r="Q462">
        <v>5</v>
      </c>
      <c r="R462">
        <v>12.03</v>
      </c>
      <c r="S462">
        <v>23.641586386452</v>
      </c>
      <c r="T462">
        <v>20.341208</v>
      </c>
      <c r="U462">
        <v>5.8607828</v>
      </c>
      <c r="V462">
        <v>790.45934288</v>
      </c>
      <c r="W462">
        <v>-1.789552</v>
      </c>
      <c r="X462">
        <v>-4.250186</v>
      </c>
      <c r="Y462">
        <v>0</v>
      </c>
      <c r="Z462">
        <v>237.2</v>
      </c>
      <c r="AA462">
        <v>-8.5</v>
      </c>
      <c r="AB462">
        <v>-9</v>
      </c>
      <c r="AC462">
        <v>1</v>
      </c>
      <c r="AD462">
        <v>0</v>
      </c>
      <c r="AE462">
        <v>1684</v>
      </c>
      <c r="AF462">
        <v>1105</v>
      </c>
      <c r="AG462">
        <v>1024</v>
      </c>
      <c r="AH462">
        <v>1024</v>
      </c>
      <c r="AI462">
        <v>237</v>
      </c>
      <c r="AJ462">
        <v>-85</v>
      </c>
      <c r="AK462">
        <v>85</v>
      </c>
      <c r="AL462">
        <v>4.019</v>
      </c>
      <c r="AM462">
        <v>4.006</v>
      </c>
      <c r="AN462">
        <v>4.005</v>
      </c>
      <c r="AO462">
        <v>0</v>
      </c>
      <c r="AP462">
        <v>0</v>
      </c>
      <c r="AQ462">
        <v>0</v>
      </c>
      <c r="AR462">
        <v>0</v>
      </c>
      <c r="AS462">
        <v>32</v>
      </c>
      <c r="AT462">
        <v>21.344998386452</v>
      </c>
      <c r="AU462">
        <v>18.04462</v>
      </c>
      <c r="AV462">
        <v>6</v>
      </c>
      <c r="AW462" t="s">
        <v>15</v>
      </c>
    </row>
    <row r="463" spans="1:49" ht="15.75">
      <c r="A463" t="s">
        <v>287</v>
      </c>
      <c r="B463" s="2">
        <f>M463*0.3048</f>
        <v>6.505955508190571</v>
      </c>
      <c r="C463" s="2">
        <f>2.638*(B463^1.752)-1.642</f>
        <v>68.53516490109337</v>
      </c>
      <c r="D463">
        <v>1</v>
      </c>
      <c r="E463" s="1">
        <f t="shared" si="14"/>
        <v>0.014591049739840148</v>
      </c>
      <c r="F463">
        <v>139300</v>
      </c>
      <c r="G463" s="3">
        <v>43621.69924768519</v>
      </c>
      <c r="H463">
        <v>29.1752662682364</v>
      </c>
      <c r="I463">
        <v>-90.074629563845</v>
      </c>
      <c r="J463">
        <v>18.04462</v>
      </c>
      <c r="M463">
        <v>21.344998386452</v>
      </c>
      <c r="N463">
        <v>4.921268</v>
      </c>
      <c r="O463">
        <v>817.14897628</v>
      </c>
      <c r="P463">
        <v>17</v>
      </c>
      <c r="Q463">
        <v>5</v>
      </c>
      <c r="R463">
        <v>12.027</v>
      </c>
      <c r="S463">
        <v>23.641586386452</v>
      </c>
      <c r="T463">
        <v>20.341208</v>
      </c>
      <c r="U463">
        <v>5.8607828</v>
      </c>
      <c r="V463">
        <v>817.14897628</v>
      </c>
      <c r="W463">
        <v>-2.460634</v>
      </c>
      <c r="X463">
        <v>-4.250186</v>
      </c>
      <c r="Y463">
        <v>0</v>
      </c>
      <c r="Z463">
        <v>237</v>
      </c>
      <c r="AA463">
        <v>-7.1</v>
      </c>
      <c r="AB463">
        <v>-9</v>
      </c>
      <c r="AC463">
        <v>1</v>
      </c>
      <c r="AD463">
        <v>0</v>
      </c>
      <c r="AE463">
        <v>1684</v>
      </c>
      <c r="AF463">
        <v>1126</v>
      </c>
      <c r="AG463">
        <v>1024</v>
      </c>
      <c r="AH463">
        <v>1024</v>
      </c>
      <c r="AI463">
        <v>237.2</v>
      </c>
      <c r="AJ463">
        <v>-85</v>
      </c>
      <c r="AK463">
        <v>85</v>
      </c>
      <c r="AL463">
        <v>4.016</v>
      </c>
      <c r="AM463">
        <v>4.007</v>
      </c>
      <c r="AN463">
        <v>4.004</v>
      </c>
      <c r="AO463">
        <v>0</v>
      </c>
      <c r="AP463">
        <v>0</v>
      </c>
      <c r="AQ463">
        <v>0</v>
      </c>
      <c r="AR463">
        <v>0</v>
      </c>
      <c r="AS463">
        <v>32</v>
      </c>
      <c r="AT463">
        <v>21.344998386452</v>
      </c>
      <c r="AU463">
        <v>18.04462</v>
      </c>
      <c r="AV463">
        <v>6</v>
      </c>
      <c r="AW463" t="s">
        <v>15</v>
      </c>
    </row>
    <row r="464" spans="1:49" ht="15.75">
      <c r="A464" t="s">
        <v>288</v>
      </c>
      <c r="B464" s="2">
        <f>M464*0.3048</f>
        <v>6.40595550499057</v>
      </c>
      <c r="C464" s="2">
        <f>2.638*(B464^1.752)-1.642</f>
        <v>66.65628762130878</v>
      </c>
      <c r="D464">
        <v>0</v>
      </c>
      <c r="E464" s="1">
        <f t="shared" si="14"/>
        <v>0</v>
      </c>
      <c r="F464">
        <v>142200</v>
      </c>
      <c r="G464" s="3">
        <v>43621.699282407404</v>
      </c>
      <c r="H464">
        <v>29.1752255208678</v>
      </c>
      <c r="I464">
        <v>-90.074692324867</v>
      </c>
      <c r="J464">
        <v>17.716536</v>
      </c>
      <c r="M464">
        <v>21.016914386452</v>
      </c>
      <c r="N464">
        <v>5.033115</v>
      </c>
      <c r="O464">
        <v>841.88322904</v>
      </c>
      <c r="P464">
        <v>16</v>
      </c>
      <c r="Q464">
        <v>5</v>
      </c>
      <c r="R464">
        <v>12.043</v>
      </c>
      <c r="S464">
        <v>23.641586386452</v>
      </c>
      <c r="T464">
        <v>20.341208</v>
      </c>
      <c r="U464">
        <v>5.8607828</v>
      </c>
      <c r="V464">
        <v>841.88322904</v>
      </c>
      <c r="W464">
        <v>-1.789552</v>
      </c>
      <c r="X464">
        <v>-4.697574</v>
      </c>
      <c r="Y464">
        <v>0</v>
      </c>
      <c r="Z464">
        <v>236.5</v>
      </c>
      <c r="AA464">
        <v>-6.7</v>
      </c>
      <c r="AB464">
        <v>-4.4</v>
      </c>
      <c r="AC464">
        <v>1</v>
      </c>
      <c r="AD464">
        <v>0</v>
      </c>
      <c r="AE464">
        <v>1684</v>
      </c>
      <c r="AF464">
        <v>1390</v>
      </c>
      <c r="AG464">
        <v>1024</v>
      </c>
      <c r="AH464">
        <v>1024</v>
      </c>
      <c r="AI464">
        <v>237.9</v>
      </c>
      <c r="AJ464">
        <v>-85</v>
      </c>
      <c r="AK464">
        <v>84</v>
      </c>
      <c r="AL464">
        <v>4.02</v>
      </c>
      <c r="AM464">
        <v>4.015</v>
      </c>
      <c r="AN464">
        <v>4.008</v>
      </c>
      <c r="AO464">
        <v>0</v>
      </c>
      <c r="AP464">
        <v>0</v>
      </c>
      <c r="AQ464">
        <v>0</v>
      </c>
      <c r="AR464">
        <v>0</v>
      </c>
      <c r="AS464">
        <v>32</v>
      </c>
      <c r="AT464">
        <v>21.016914386452</v>
      </c>
      <c r="AU464">
        <v>17.716536</v>
      </c>
      <c r="AV464">
        <v>6</v>
      </c>
      <c r="AW464" t="s">
        <v>15</v>
      </c>
    </row>
    <row r="465" spans="1:49" ht="15.75">
      <c r="A465" t="s">
        <v>289</v>
      </c>
      <c r="B465" s="2">
        <f>M465*0.3048</f>
        <v>6.40595550499057</v>
      </c>
      <c r="C465" s="2">
        <f>2.638*(B465^1.752)-1.642</f>
        <v>66.65628762130878</v>
      </c>
      <c r="D465">
        <v>0</v>
      </c>
      <c r="E465" s="1">
        <f t="shared" si="14"/>
        <v>0</v>
      </c>
      <c r="F465">
        <v>145500</v>
      </c>
      <c r="G465" s="3">
        <v>43621.699328703704</v>
      </c>
      <c r="H465">
        <v>29.1751878372667</v>
      </c>
      <c r="I465">
        <v>-90.0747783091752</v>
      </c>
      <c r="J465">
        <v>17.716536</v>
      </c>
      <c r="M465">
        <v>21.016914386452</v>
      </c>
      <c r="N465">
        <v>5.6594582</v>
      </c>
      <c r="O465">
        <v>872.48690456</v>
      </c>
      <c r="P465">
        <v>16</v>
      </c>
      <c r="Q465">
        <v>5</v>
      </c>
      <c r="R465">
        <v>12.031</v>
      </c>
      <c r="S465">
        <v>23.641586386452</v>
      </c>
      <c r="T465">
        <v>20.341208</v>
      </c>
      <c r="U465">
        <v>5.8607828</v>
      </c>
      <c r="V465">
        <v>872.48690456</v>
      </c>
      <c r="W465">
        <v>-1.789552</v>
      </c>
      <c r="X465">
        <v>-5.368656</v>
      </c>
      <c r="Y465">
        <v>0</v>
      </c>
      <c r="Z465">
        <v>236.7</v>
      </c>
      <c r="AA465">
        <v>-5.3</v>
      </c>
      <c r="AB465">
        <v>-8.1</v>
      </c>
      <c r="AC465">
        <v>1</v>
      </c>
      <c r="AD465">
        <v>0</v>
      </c>
      <c r="AE465">
        <v>1684</v>
      </c>
      <c r="AF465">
        <v>1171</v>
      </c>
      <c r="AG465">
        <v>1024</v>
      </c>
      <c r="AH465">
        <v>1024</v>
      </c>
      <c r="AI465">
        <v>237.5</v>
      </c>
      <c r="AJ465">
        <v>-85</v>
      </c>
      <c r="AK465">
        <v>84</v>
      </c>
      <c r="AL465">
        <v>4.018</v>
      </c>
      <c r="AM465">
        <v>4.007</v>
      </c>
      <c r="AN465">
        <v>4.006</v>
      </c>
      <c r="AO465">
        <v>0</v>
      </c>
      <c r="AP465">
        <v>0</v>
      </c>
      <c r="AQ465">
        <v>0</v>
      </c>
      <c r="AR465">
        <v>0</v>
      </c>
      <c r="AS465">
        <v>32</v>
      </c>
      <c r="AT465">
        <v>21.016914386452</v>
      </c>
      <c r="AU465">
        <v>17.716536</v>
      </c>
      <c r="AV465">
        <v>6</v>
      </c>
      <c r="AW465" t="s">
        <v>15</v>
      </c>
    </row>
    <row r="466" spans="1:49" ht="15.75">
      <c r="A466" t="s">
        <v>290</v>
      </c>
      <c r="B466" s="2">
        <f>M466*0.3048</f>
        <v>6.40595550499057</v>
      </c>
      <c r="C466" s="2">
        <f>2.638*(B466^1.752)-1.642</f>
        <v>66.65628762130878</v>
      </c>
      <c r="D466">
        <v>1</v>
      </c>
      <c r="E466" s="1">
        <f t="shared" si="14"/>
        <v>0.015002335648832603</v>
      </c>
      <c r="F466">
        <v>148200</v>
      </c>
      <c r="G466" s="3">
        <v>43621.69935185185</v>
      </c>
      <c r="H466">
        <v>29.1751533802255</v>
      </c>
      <c r="I466">
        <v>-90.0748374583175</v>
      </c>
      <c r="J466">
        <v>17.716536</v>
      </c>
      <c r="M466">
        <v>21.016914386452</v>
      </c>
      <c r="N466">
        <v>5.0107456</v>
      </c>
      <c r="O466">
        <v>895.08533048</v>
      </c>
      <c r="P466">
        <v>17</v>
      </c>
      <c r="Q466">
        <v>5</v>
      </c>
      <c r="R466">
        <v>12.023</v>
      </c>
      <c r="S466">
        <v>23.641586386452</v>
      </c>
      <c r="T466">
        <v>20.341208</v>
      </c>
      <c r="U466">
        <v>5.8607828</v>
      </c>
      <c r="V466">
        <v>895.08533048</v>
      </c>
      <c r="W466">
        <v>-2.23694</v>
      </c>
      <c r="X466">
        <v>-4.47388</v>
      </c>
      <c r="Y466">
        <v>0</v>
      </c>
      <c r="Z466">
        <v>236.6</v>
      </c>
      <c r="AA466">
        <v>-6.2</v>
      </c>
      <c r="AB466">
        <v>-6</v>
      </c>
      <c r="AC466">
        <v>1</v>
      </c>
      <c r="AD466">
        <v>0</v>
      </c>
      <c r="AE466">
        <v>1684</v>
      </c>
      <c r="AF466">
        <v>1245</v>
      </c>
      <c r="AG466">
        <v>1024</v>
      </c>
      <c r="AH466">
        <v>1024</v>
      </c>
      <c r="AI466">
        <v>237.7</v>
      </c>
      <c r="AJ466">
        <v>-85</v>
      </c>
      <c r="AK466">
        <v>84</v>
      </c>
      <c r="AL466">
        <v>4.016</v>
      </c>
      <c r="AM466">
        <v>4.004</v>
      </c>
      <c r="AN466">
        <v>4.003</v>
      </c>
      <c r="AO466">
        <v>0</v>
      </c>
      <c r="AP466">
        <v>0</v>
      </c>
      <c r="AQ466">
        <v>0</v>
      </c>
      <c r="AR466">
        <v>0</v>
      </c>
      <c r="AS466">
        <v>32</v>
      </c>
      <c r="AT466">
        <v>21.016914386452</v>
      </c>
      <c r="AU466">
        <v>17.716536</v>
      </c>
      <c r="AV466">
        <v>6</v>
      </c>
      <c r="AW466" t="s">
        <v>15</v>
      </c>
    </row>
    <row r="467" spans="1:49" ht="15.75">
      <c r="A467" t="s">
        <v>291</v>
      </c>
      <c r="B467" s="2">
        <f>M467*0.3048</f>
        <v>6.40595550499057</v>
      </c>
      <c r="C467" s="2">
        <f>2.638*(B467^1.752)-1.642</f>
        <v>66.65628762130878</v>
      </c>
      <c r="D467">
        <v>0</v>
      </c>
      <c r="E467" s="1">
        <f t="shared" si="14"/>
        <v>0</v>
      </c>
      <c r="F467">
        <v>151100</v>
      </c>
      <c r="G467" s="3">
        <v>43621.69938657407</v>
      </c>
      <c r="H467">
        <v>29.1751173424732</v>
      </c>
      <c r="I467">
        <v>-90.0748980717099</v>
      </c>
      <c r="J467">
        <v>17.716536</v>
      </c>
      <c r="M467">
        <v>21.016914386452</v>
      </c>
      <c r="N467">
        <v>4.8988986</v>
      </c>
      <c r="O467">
        <v>918.37929448</v>
      </c>
      <c r="P467">
        <v>16</v>
      </c>
      <c r="Q467">
        <v>5</v>
      </c>
      <c r="R467">
        <v>12.005</v>
      </c>
      <c r="S467">
        <v>23.641586386452</v>
      </c>
      <c r="T467">
        <v>20.341208</v>
      </c>
      <c r="U467">
        <v>5.8607828</v>
      </c>
      <c r="V467">
        <v>918.37929448</v>
      </c>
      <c r="W467">
        <v>-2.013246</v>
      </c>
      <c r="X467">
        <v>-4.47388</v>
      </c>
      <c r="Y467">
        <v>0</v>
      </c>
      <c r="Z467">
        <v>236.8</v>
      </c>
      <c r="AA467">
        <v>-6</v>
      </c>
      <c r="AB467">
        <v>-5.5</v>
      </c>
      <c r="AC467">
        <v>1</v>
      </c>
      <c r="AD467">
        <v>0</v>
      </c>
      <c r="AE467">
        <v>1684</v>
      </c>
      <c r="AF467">
        <v>1261</v>
      </c>
      <c r="AG467">
        <v>1024</v>
      </c>
      <c r="AH467">
        <v>1024</v>
      </c>
      <c r="AI467">
        <v>237.9</v>
      </c>
      <c r="AJ467">
        <v>-85</v>
      </c>
      <c r="AK467">
        <v>84</v>
      </c>
      <c r="AL467">
        <v>4.011</v>
      </c>
      <c r="AM467">
        <v>3.998</v>
      </c>
      <c r="AN467">
        <v>3.996</v>
      </c>
      <c r="AO467">
        <v>0</v>
      </c>
      <c r="AP467">
        <v>0</v>
      </c>
      <c r="AQ467">
        <v>0</v>
      </c>
      <c r="AR467">
        <v>0</v>
      </c>
      <c r="AS467">
        <v>32</v>
      </c>
      <c r="AT467">
        <v>21.016914386452</v>
      </c>
      <c r="AU467">
        <v>17.716536</v>
      </c>
      <c r="AV467">
        <v>6</v>
      </c>
      <c r="AW467" t="s">
        <v>15</v>
      </c>
    </row>
    <row r="468" spans="1:49" ht="15.75">
      <c r="A468" t="s">
        <v>292</v>
      </c>
      <c r="B468" s="2">
        <f>M468*0.3048</f>
        <v>6.40595550499057</v>
      </c>
      <c r="C468" s="2">
        <f>2.638*(B468^1.752)-1.642</f>
        <v>66.65628762130878</v>
      </c>
      <c r="D468">
        <v>0</v>
      </c>
      <c r="E468" s="1">
        <f t="shared" si="14"/>
        <v>0</v>
      </c>
      <c r="F468">
        <v>154100</v>
      </c>
      <c r="G468" s="3">
        <v>43621.699421296296</v>
      </c>
      <c r="H468">
        <v>29.1750833120062</v>
      </c>
      <c r="I468">
        <v>-90.0749598527974</v>
      </c>
      <c r="J468">
        <v>17.716536</v>
      </c>
      <c r="M468">
        <v>21.016914386452</v>
      </c>
      <c r="N468">
        <v>4.697574</v>
      </c>
      <c r="O468">
        <v>941.63060756</v>
      </c>
      <c r="P468">
        <v>17</v>
      </c>
      <c r="Q468">
        <v>5</v>
      </c>
      <c r="R468">
        <v>11.998</v>
      </c>
      <c r="S468">
        <v>23.641586386452</v>
      </c>
      <c r="T468">
        <v>20.341208</v>
      </c>
      <c r="U468">
        <v>5.8607828</v>
      </c>
      <c r="V468">
        <v>941.63060756</v>
      </c>
      <c r="W468">
        <v>-2.013246</v>
      </c>
      <c r="X468">
        <v>-4.250186</v>
      </c>
      <c r="Y468">
        <v>0</v>
      </c>
      <c r="Z468">
        <v>236.6</v>
      </c>
      <c r="AA468">
        <v>-6.8</v>
      </c>
      <c r="AB468">
        <v>-5.4</v>
      </c>
      <c r="AC468">
        <v>1</v>
      </c>
      <c r="AD468">
        <v>0</v>
      </c>
      <c r="AE468">
        <v>1684</v>
      </c>
      <c r="AF468">
        <v>1207</v>
      </c>
      <c r="AG468">
        <v>1024</v>
      </c>
      <c r="AH468">
        <v>1024</v>
      </c>
      <c r="AI468">
        <v>237.6</v>
      </c>
      <c r="AJ468">
        <v>-85</v>
      </c>
      <c r="AK468">
        <v>83</v>
      </c>
      <c r="AL468">
        <v>4.005</v>
      </c>
      <c r="AM468">
        <v>3.999</v>
      </c>
      <c r="AN468">
        <v>3.994</v>
      </c>
      <c r="AO468">
        <v>0</v>
      </c>
      <c r="AP468">
        <v>0</v>
      </c>
      <c r="AQ468">
        <v>0</v>
      </c>
      <c r="AR468">
        <v>0</v>
      </c>
      <c r="AS468">
        <v>32</v>
      </c>
      <c r="AT468">
        <v>21.016914386452</v>
      </c>
      <c r="AU468">
        <v>17.716536</v>
      </c>
      <c r="AV468">
        <v>6</v>
      </c>
      <c r="AW468" t="s">
        <v>15</v>
      </c>
    </row>
    <row r="469" spans="1:49" ht="15.75">
      <c r="A469" t="s">
        <v>293</v>
      </c>
      <c r="B469" s="2">
        <f>M469*0.3048</f>
        <v>6.505955508190571</v>
      </c>
      <c r="C469" s="2">
        <f>2.638*(B469^1.752)-1.642</f>
        <v>68.53516490109337</v>
      </c>
      <c r="D469">
        <v>0</v>
      </c>
      <c r="E469" s="1">
        <f t="shared" si="14"/>
        <v>0</v>
      </c>
      <c r="F469">
        <v>157100</v>
      </c>
      <c r="G469" s="3">
        <v>43621.69945601852</v>
      </c>
      <c r="H469">
        <v>29.1750436997021</v>
      </c>
      <c r="I469">
        <v>-90.0750202467171</v>
      </c>
      <c r="J469">
        <v>18.04462</v>
      </c>
      <c r="M469">
        <v>21.344998386452</v>
      </c>
      <c r="N469">
        <v>4.697574</v>
      </c>
      <c r="O469">
        <v>965.52496528</v>
      </c>
      <c r="P469">
        <v>16</v>
      </c>
      <c r="Q469">
        <v>5</v>
      </c>
      <c r="R469">
        <v>12.017</v>
      </c>
      <c r="S469">
        <v>23.641586386452</v>
      </c>
      <c r="T469">
        <v>20.341208</v>
      </c>
      <c r="U469">
        <v>5.8607828</v>
      </c>
      <c r="V469">
        <v>965.52496528</v>
      </c>
      <c r="W469">
        <v>-2.013246</v>
      </c>
      <c r="X469">
        <v>-4.250186</v>
      </c>
      <c r="Y469">
        <v>0</v>
      </c>
      <c r="Z469">
        <v>236.9</v>
      </c>
      <c r="AA469">
        <v>-6.5</v>
      </c>
      <c r="AB469">
        <v>-5.8</v>
      </c>
      <c r="AC469">
        <v>1</v>
      </c>
      <c r="AD469">
        <v>0</v>
      </c>
      <c r="AE469">
        <v>1684</v>
      </c>
      <c r="AF469">
        <v>1174</v>
      </c>
      <c r="AG469">
        <v>1024</v>
      </c>
      <c r="AH469">
        <v>1024</v>
      </c>
      <c r="AI469">
        <v>237.8</v>
      </c>
      <c r="AJ469">
        <v>-85</v>
      </c>
      <c r="AK469">
        <v>83</v>
      </c>
      <c r="AL469">
        <v>4.012</v>
      </c>
      <c r="AM469">
        <v>4.004</v>
      </c>
      <c r="AN469">
        <v>4.001</v>
      </c>
      <c r="AO469">
        <v>0</v>
      </c>
      <c r="AP469">
        <v>0</v>
      </c>
      <c r="AQ469">
        <v>0</v>
      </c>
      <c r="AR469">
        <v>0</v>
      </c>
      <c r="AS469">
        <v>32</v>
      </c>
      <c r="AT469">
        <v>21.344998386452</v>
      </c>
      <c r="AU469">
        <v>18.04462</v>
      </c>
      <c r="AV469">
        <v>6</v>
      </c>
      <c r="AW469" t="s">
        <v>15</v>
      </c>
    </row>
    <row r="470" spans="1:49" ht="15.75">
      <c r="A470" t="s">
        <v>294</v>
      </c>
      <c r="B470" s="2">
        <f>M470*0.3048</f>
        <v>6.505955508190571</v>
      </c>
      <c r="C470" s="2">
        <f>2.638*(B470^1.752)-1.642</f>
        <v>68.53516490109337</v>
      </c>
      <c r="D470">
        <v>1</v>
      </c>
      <c r="E470" s="1">
        <f t="shared" si="14"/>
        <v>0.014591049739840148</v>
      </c>
      <c r="F470">
        <v>160200</v>
      </c>
      <c r="G470" s="3">
        <v>43621.69949074074</v>
      </c>
      <c r="H470">
        <v>29.175007529173</v>
      </c>
      <c r="I470">
        <v>-90.075078744663</v>
      </c>
      <c r="J470">
        <v>18.04462</v>
      </c>
      <c r="M470">
        <v>21.344998386452</v>
      </c>
      <c r="N470">
        <v>4.1159696</v>
      </c>
      <c r="O470">
        <v>988.271029</v>
      </c>
      <c r="P470">
        <v>16</v>
      </c>
      <c r="Q470">
        <v>5</v>
      </c>
      <c r="R470">
        <v>12.011</v>
      </c>
      <c r="S470">
        <v>23.641586386452</v>
      </c>
      <c r="T470">
        <v>20.341208</v>
      </c>
      <c r="U470">
        <v>5.8607828</v>
      </c>
      <c r="V470">
        <v>988.271029</v>
      </c>
      <c r="W470">
        <v>-1.565858</v>
      </c>
      <c r="X470">
        <v>-3.802798</v>
      </c>
      <c r="Y470">
        <v>0</v>
      </c>
      <c r="Z470">
        <v>237</v>
      </c>
      <c r="AA470">
        <v>-9.6</v>
      </c>
      <c r="AB470">
        <v>-5.5</v>
      </c>
      <c r="AC470">
        <v>1</v>
      </c>
      <c r="AD470">
        <v>0</v>
      </c>
      <c r="AE470">
        <v>1684</v>
      </c>
      <c r="AF470">
        <v>1251</v>
      </c>
      <c r="AG470">
        <v>1024</v>
      </c>
      <c r="AH470">
        <v>1024</v>
      </c>
      <c r="AI470">
        <v>237.7</v>
      </c>
      <c r="AJ470">
        <v>-85</v>
      </c>
      <c r="AK470">
        <v>83</v>
      </c>
      <c r="AL470">
        <v>4.009</v>
      </c>
      <c r="AM470">
        <v>4.003</v>
      </c>
      <c r="AN470">
        <v>3.999</v>
      </c>
      <c r="AO470">
        <v>0</v>
      </c>
      <c r="AP470">
        <v>0</v>
      </c>
      <c r="AQ470">
        <v>0</v>
      </c>
      <c r="AR470">
        <v>0</v>
      </c>
      <c r="AS470">
        <v>32</v>
      </c>
      <c r="AT470">
        <v>21.344998386452</v>
      </c>
      <c r="AU470">
        <v>18.04462</v>
      </c>
      <c r="AV470">
        <v>6</v>
      </c>
      <c r="AW470" t="s">
        <v>15</v>
      </c>
    </row>
    <row r="471" spans="1:49" ht="15.75">
      <c r="A471" t="s">
        <v>295</v>
      </c>
      <c r="B471" s="2">
        <f>M471*0.3048</f>
        <v>6.505955508190571</v>
      </c>
      <c r="C471" s="2">
        <f>2.638*(B471^1.752)-1.642</f>
        <v>68.53516490109337</v>
      </c>
      <c r="D471">
        <v>0</v>
      </c>
      <c r="E471" s="1">
        <f t="shared" si="14"/>
        <v>0</v>
      </c>
      <c r="F471">
        <v>163100</v>
      </c>
      <c r="G471" s="3">
        <v>43621.699525462966</v>
      </c>
      <c r="H471">
        <v>29.1749728002207</v>
      </c>
      <c r="I471">
        <v>-90.0751437663477</v>
      </c>
      <c r="J471">
        <v>18.04462</v>
      </c>
      <c r="M471">
        <v>21.344998386452</v>
      </c>
      <c r="N471">
        <v>4.7423128</v>
      </c>
      <c r="O471">
        <v>1012.549245</v>
      </c>
      <c r="P471">
        <v>16</v>
      </c>
      <c r="Q471">
        <v>5</v>
      </c>
      <c r="R471">
        <v>11.998</v>
      </c>
      <c r="S471">
        <v>23.641586386452</v>
      </c>
      <c r="T471">
        <v>20.341208</v>
      </c>
      <c r="U471">
        <v>5.8607828</v>
      </c>
      <c r="V471">
        <v>1012.549245</v>
      </c>
      <c r="W471">
        <v>-1.565858</v>
      </c>
      <c r="X471">
        <v>-4.47388</v>
      </c>
      <c r="Y471">
        <v>0</v>
      </c>
      <c r="Z471">
        <v>236.8</v>
      </c>
      <c r="AA471">
        <v>-7.1</v>
      </c>
      <c r="AB471">
        <v>-5.3</v>
      </c>
      <c r="AC471">
        <v>1</v>
      </c>
      <c r="AD471">
        <v>0</v>
      </c>
      <c r="AE471">
        <v>1684</v>
      </c>
      <c r="AF471">
        <v>1277</v>
      </c>
      <c r="AG471">
        <v>1024</v>
      </c>
      <c r="AH471">
        <v>1024</v>
      </c>
      <c r="AI471">
        <v>237.8</v>
      </c>
      <c r="AJ471">
        <v>-85</v>
      </c>
      <c r="AK471">
        <v>83</v>
      </c>
      <c r="AL471">
        <v>4.007</v>
      </c>
      <c r="AM471">
        <v>3.997</v>
      </c>
      <c r="AN471">
        <v>3.994</v>
      </c>
      <c r="AO471">
        <v>0</v>
      </c>
      <c r="AP471">
        <v>0</v>
      </c>
      <c r="AQ471">
        <v>0</v>
      </c>
      <c r="AR471">
        <v>0</v>
      </c>
      <c r="AS471">
        <v>32</v>
      </c>
      <c r="AT471">
        <v>21.344998386452</v>
      </c>
      <c r="AU471">
        <v>18.04462</v>
      </c>
      <c r="AV471">
        <v>6</v>
      </c>
      <c r="AW471" t="s">
        <v>15</v>
      </c>
    </row>
    <row r="472" spans="1:49" ht="15.75">
      <c r="A472" t="s">
        <v>296</v>
      </c>
      <c r="B472" s="2">
        <f>M472*0.3048</f>
        <v>6.505955508190571</v>
      </c>
      <c r="C472" s="2">
        <f>2.638*(B472^1.752)-1.642</f>
        <v>68.53516490109337</v>
      </c>
      <c r="D472">
        <v>0</v>
      </c>
      <c r="E472" s="1">
        <f t="shared" si="14"/>
        <v>0</v>
      </c>
      <c r="F472">
        <v>166100</v>
      </c>
      <c r="G472" s="3">
        <v>43621.69956018519</v>
      </c>
      <c r="H472">
        <v>29.1749374501148</v>
      </c>
      <c r="I472">
        <v>-90.0752101736304</v>
      </c>
      <c r="J472">
        <v>18.04462</v>
      </c>
      <c r="M472">
        <v>21.344998386452</v>
      </c>
      <c r="N472">
        <v>4.7423128</v>
      </c>
      <c r="O472">
        <v>1037.319587</v>
      </c>
      <c r="P472">
        <v>16</v>
      </c>
      <c r="Q472">
        <v>5</v>
      </c>
      <c r="R472">
        <v>11.99</v>
      </c>
      <c r="S472">
        <v>23.641586386452</v>
      </c>
      <c r="T472">
        <v>20.341208</v>
      </c>
      <c r="U472">
        <v>5.8607828</v>
      </c>
      <c r="V472">
        <v>1037.319587</v>
      </c>
      <c r="W472">
        <v>-1.565858</v>
      </c>
      <c r="X472">
        <v>-4.47388</v>
      </c>
      <c r="Y472">
        <v>0</v>
      </c>
      <c r="Z472">
        <v>236.8</v>
      </c>
      <c r="AA472">
        <v>-6.8</v>
      </c>
      <c r="AB472">
        <v>-5</v>
      </c>
      <c r="AC472">
        <v>1</v>
      </c>
      <c r="AD472">
        <v>0</v>
      </c>
      <c r="AE472">
        <v>1684</v>
      </c>
      <c r="AF472">
        <v>1315</v>
      </c>
      <c r="AG472">
        <v>1024</v>
      </c>
      <c r="AH472">
        <v>1024</v>
      </c>
      <c r="AI472">
        <v>237.6</v>
      </c>
      <c r="AJ472">
        <v>-85</v>
      </c>
      <c r="AK472">
        <v>82</v>
      </c>
      <c r="AL472">
        <v>4.006</v>
      </c>
      <c r="AM472">
        <v>3.994</v>
      </c>
      <c r="AN472">
        <v>3.99</v>
      </c>
      <c r="AO472">
        <v>0</v>
      </c>
      <c r="AP472">
        <v>0</v>
      </c>
      <c r="AQ472">
        <v>0</v>
      </c>
      <c r="AR472">
        <v>0</v>
      </c>
      <c r="AS472">
        <v>32</v>
      </c>
      <c r="AT472">
        <v>21.344998386452</v>
      </c>
      <c r="AU472">
        <v>18.04462</v>
      </c>
      <c r="AV472">
        <v>6</v>
      </c>
      <c r="AW472" t="s">
        <v>15</v>
      </c>
    </row>
    <row r="473" spans="1:49" ht="15.75">
      <c r="A473" t="s">
        <v>297</v>
      </c>
      <c r="B473" s="2">
        <f>M473*0.3048</f>
        <v>6.40595550499057</v>
      </c>
      <c r="C473" s="2">
        <f>2.638*(B473^1.752)-1.642</f>
        <v>66.65628762130878</v>
      </c>
      <c r="D473">
        <v>0</v>
      </c>
      <c r="E473" s="1">
        <f t="shared" si="14"/>
        <v>0</v>
      </c>
      <c r="F473">
        <v>169200</v>
      </c>
      <c r="G473" s="3">
        <v>43621.699594907404</v>
      </c>
      <c r="H473">
        <v>29.1749043693042</v>
      </c>
      <c r="I473">
        <v>-90.0752799612319</v>
      </c>
      <c r="J473">
        <v>17.716536</v>
      </c>
      <c r="M473">
        <v>21.016914386452</v>
      </c>
      <c r="N473">
        <v>4.8765292</v>
      </c>
      <c r="O473">
        <v>1062.60502088</v>
      </c>
      <c r="P473">
        <v>16</v>
      </c>
      <c r="Q473">
        <v>5</v>
      </c>
      <c r="R473">
        <v>11.976</v>
      </c>
      <c r="S473">
        <v>23.641586386452</v>
      </c>
      <c r="T473">
        <v>20.341208</v>
      </c>
      <c r="U473">
        <v>5.8607828</v>
      </c>
      <c r="V473">
        <v>1062.60502088</v>
      </c>
      <c r="W473">
        <v>-1.342164</v>
      </c>
      <c r="X473">
        <v>-4.697574</v>
      </c>
      <c r="Y473">
        <v>0</v>
      </c>
      <c r="Z473">
        <v>236.7</v>
      </c>
      <c r="AA473">
        <v>-6.4</v>
      </c>
      <c r="AB473">
        <v>-4.9</v>
      </c>
      <c r="AC473">
        <v>1</v>
      </c>
      <c r="AD473">
        <v>0</v>
      </c>
      <c r="AE473">
        <v>1684</v>
      </c>
      <c r="AF473">
        <v>1329</v>
      </c>
      <c r="AG473">
        <v>1024</v>
      </c>
      <c r="AH473">
        <v>1024</v>
      </c>
      <c r="AI473">
        <v>237.6</v>
      </c>
      <c r="AJ473">
        <v>-85</v>
      </c>
      <c r="AK473">
        <v>82</v>
      </c>
      <c r="AL473">
        <v>3.998</v>
      </c>
      <c r="AM473">
        <v>3.991</v>
      </c>
      <c r="AN473">
        <v>3.987</v>
      </c>
      <c r="AO473">
        <v>0</v>
      </c>
      <c r="AP473">
        <v>0</v>
      </c>
      <c r="AQ473">
        <v>0</v>
      </c>
      <c r="AR473">
        <v>0</v>
      </c>
      <c r="AS473">
        <v>32</v>
      </c>
      <c r="AT473">
        <v>21.016914386452</v>
      </c>
      <c r="AU473">
        <v>17.716536</v>
      </c>
      <c r="AV473">
        <v>6</v>
      </c>
      <c r="AW473" t="s">
        <v>15</v>
      </c>
    </row>
    <row r="474" spans="1:49" ht="15.75">
      <c r="A474" t="s">
        <v>298</v>
      </c>
      <c r="B474" s="2">
        <f>M474*0.3048</f>
        <v>6.40595550499057</v>
      </c>
      <c r="C474" s="2">
        <f>2.638*(B474^1.752)-1.642</f>
        <v>66.65628762130878</v>
      </c>
      <c r="D474">
        <v>0</v>
      </c>
      <c r="E474" s="1">
        <f t="shared" si="14"/>
        <v>0</v>
      </c>
      <c r="F474">
        <v>172300</v>
      </c>
      <c r="G474" s="3">
        <v>43621.69962962963</v>
      </c>
      <c r="H474">
        <v>29.1748723135013</v>
      </c>
      <c r="I474">
        <v>-90.0753566623797</v>
      </c>
      <c r="J474">
        <v>17.716536</v>
      </c>
      <c r="M474">
        <v>21.016914386452</v>
      </c>
      <c r="N474">
        <v>4.7199434</v>
      </c>
      <c r="O474">
        <v>1089.60305324</v>
      </c>
      <c r="P474">
        <v>16</v>
      </c>
      <c r="Q474">
        <v>5</v>
      </c>
      <c r="R474">
        <v>11.971</v>
      </c>
      <c r="S474">
        <v>23.641586386452</v>
      </c>
      <c r="T474">
        <v>20.341208</v>
      </c>
      <c r="U474">
        <v>5.8607828</v>
      </c>
      <c r="V474">
        <v>1089.60305324</v>
      </c>
      <c r="W474">
        <v>-2.460634</v>
      </c>
      <c r="X474">
        <v>-4.026492</v>
      </c>
      <c r="Y474">
        <v>0</v>
      </c>
      <c r="Z474">
        <v>237.4</v>
      </c>
      <c r="AA474">
        <v>-6.3</v>
      </c>
      <c r="AB474">
        <v>-13.3</v>
      </c>
      <c r="AC474">
        <v>1</v>
      </c>
      <c r="AD474">
        <v>0</v>
      </c>
      <c r="AE474">
        <v>1684</v>
      </c>
      <c r="AF474">
        <v>441</v>
      </c>
      <c r="AG474">
        <v>1024</v>
      </c>
      <c r="AH474">
        <v>1024</v>
      </c>
      <c r="AI474">
        <v>236.7</v>
      </c>
      <c r="AJ474">
        <v>-85</v>
      </c>
      <c r="AK474">
        <v>82</v>
      </c>
      <c r="AL474">
        <v>3.995</v>
      </c>
      <c r="AM474">
        <v>3.991</v>
      </c>
      <c r="AN474">
        <v>3.985</v>
      </c>
      <c r="AO474">
        <v>0</v>
      </c>
      <c r="AP474">
        <v>0</v>
      </c>
      <c r="AQ474">
        <v>0</v>
      </c>
      <c r="AR474">
        <v>0</v>
      </c>
      <c r="AS474">
        <v>32</v>
      </c>
      <c r="AT474">
        <v>21.016914386452</v>
      </c>
      <c r="AU474">
        <v>17.716536</v>
      </c>
      <c r="AV474">
        <v>6</v>
      </c>
      <c r="AW474" t="s">
        <v>15</v>
      </c>
    </row>
    <row r="475" spans="1:49" ht="15.75">
      <c r="A475" t="s">
        <v>299</v>
      </c>
      <c r="B475" s="2">
        <f>M475*0.3048</f>
        <v>6.505955508190571</v>
      </c>
      <c r="C475" s="2">
        <f>2.638*(B475^1.752)-1.642</f>
        <v>68.53516490109337</v>
      </c>
      <c r="D475">
        <v>0</v>
      </c>
      <c r="E475" s="1">
        <f t="shared" si="14"/>
        <v>0</v>
      </c>
      <c r="F475">
        <v>175700</v>
      </c>
      <c r="G475" s="3">
        <v>43621.69967592593</v>
      </c>
      <c r="H475">
        <v>29.1748058925797</v>
      </c>
      <c r="I475">
        <v>-90.0754039811911</v>
      </c>
      <c r="J475">
        <v>18.04462</v>
      </c>
      <c r="M475">
        <v>21.344998386452</v>
      </c>
      <c r="N475">
        <v>4.921268</v>
      </c>
      <c r="O475">
        <v>1114.90161048</v>
      </c>
      <c r="P475">
        <v>16</v>
      </c>
      <c r="Q475">
        <v>5</v>
      </c>
      <c r="R475">
        <v>11.941</v>
      </c>
      <c r="S475">
        <v>23.641586386452</v>
      </c>
      <c r="T475">
        <v>20.341208</v>
      </c>
      <c r="U475">
        <v>5.8607828</v>
      </c>
      <c r="V475">
        <v>1114.90161048</v>
      </c>
      <c r="W475">
        <v>-3.131716</v>
      </c>
      <c r="X475">
        <v>-3.802798</v>
      </c>
      <c r="Y475">
        <v>0</v>
      </c>
      <c r="Z475">
        <v>236.7</v>
      </c>
      <c r="AA475">
        <v>-6.4</v>
      </c>
      <c r="AB475">
        <v>-5.3</v>
      </c>
      <c r="AC475">
        <v>1</v>
      </c>
      <c r="AD475">
        <v>0</v>
      </c>
      <c r="AE475">
        <v>1684</v>
      </c>
      <c r="AF475">
        <v>1024</v>
      </c>
      <c r="AG475">
        <v>1024</v>
      </c>
      <c r="AH475">
        <v>1024</v>
      </c>
      <c r="AI475">
        <v>238.1</v>
      </c>
      <c r="AJ475">
        <v>-85</v>
      </c>
      <c r="AK475">
        <v>82</v>
      </c>
      <c r="AL475">
        <v>3.989</v>
      </c>
      <c r="AM475">
        <v>3.981</v>
      </c>
      <c r="AN475">
        <v>3.971</v>
      </c>
      <c r="AO475">
        <v>0</v>
      </c>
      <c r="AP475">
        <v>0</v>
      </c>
      <c r="AQ475">
        <v>0</v>
      </c>
      <c r="AR475">
        <v>0</v>
      </c>
      <c r="AS475">
        <v>32</v>
      </c>
      <c r="AT475">
        <v>21.344998386452</v>
      </c>
      <c r="AU475">
        <v>18.04462</v>
      </c>
      <c r="AV475">
        <v>6</v>
      </c>
      <c r="AW475" t="s">
        <v>15</v>
      </c>
    </row>
    <row r="476" spans="1:49" ht="15.75">
      <c r="A476" t="s">
        <v>300</v>
      </c>
      <c r="B476" s="2">
        <f>M476*0.3048</f>
        <v>6.40595550499057</v>
      </c>
      <c r="C476" s="2">
        <f>2.638*(B476^1.752)-1.642</f>
        <v>66.65628762130878</v>
      </c>
      <c r="D476">
        <v>1</v>
      </c>
      <c r="E476" s="1">
        <f t="shared" si="14"/>
        <v>0.015002335648832603</v>
      </c>
      <c r="F476">
        <v>178300</v>
      </c>
      <c r="G476" s="3">
        <v>43621.69969907407</v>
      </c>
      <c r="H476">
        <v>29.1747631536632</v>
      </c>
      <c r="I476">
        <v>-90.0754508026568</v>
      </c>
      <c r="J476">
        <v>17.716536</v>
      </c>
      <c r="M476">
        <v>21.016914386452</v>
      </c>
      <c r="N476">
        <v>4.7199434</v>
      </c>
      <c r="O476">
        <v>1135.72182112</v>
      </c>
      <c r="P476">
        <v>16</v>
      </c>
      <c r="Q476">
        <v>5</v>
      </c>
      <c r="R476">
        <v>11.947</v>
      </c>
      <c r="S476">
        <v>23.641586386452</v>
      </c>
      <c r="T476">
        <v>20.341208</v>
      </c>
      <c r="U476">
        <v>5.8607828</v>
      </c>
      <c r="V476">
        <v>1135.72182112</v>
      </c>
      <c r="W476">
        <v>-2.460634</v>
      </c>
      <c r="X476">
        <v>-4.026492</v>
      </c>
      <c r="Y476">
        <v>0</v>
      </c>
      <c r="Z476">
        <v>237</v>
      </c>
      <c r="AA476">
        <v>-5.8</v>
      </c>
      <c r="AB476">
        <v>-6.2</v>
      </c>
      <c r="AC476">
        <v>1</v>
      </c>
      <c r="AD476">
        <v>0</v>
      </c>
      <c r="AE476">
        <v>1684</v>
      </c>
      <c r="AF476">
        <v>1024</v>
      </c>
      <c r="AG476">
        <v>1024</v>
      </c>
      <c r="AH476">
        <v>1024</v>
      </c>
      <c r="AI476">
        <v>237.9</v>
      </c>
      <c r="AJ476">
        <v>-85</v>
      </c>
      <c r="AK476">
        <v>81</v>
      </c>
      <c r="AL476">
        <v>3.992</v>
      </c>
      <c r="AM476">
        <v>3.982</v>
      </c>
      <c r="AN476">
        <v>3.973</v>
      </c>
      <c r="AO476">
        <v>0</v>
      </c>
      <c r="AP476">
        <v>0</v>
      </c>
      <c r="AQ476">
        <v>0</v>
      </c>
      <c r="AR476">
        <v>0</v>
      </c>
      <c r="AS476">
        <v>32</v>
      </c>
      <c r="AT476">
        <v>21.016914386452</v>
      </c>
      <c r="AU476">
        <v>17.716536</v>
      </c>
      <c r="AV476">
        <v>6</v>
      </c>
      <c r="AW476" t="s">
        <v>15</v>
      </c>
    </row>
    <row r="477" spans="1:49" ht="15.75">
      <c r="A477" t="s">
        <v>301</v>
      </c>
      <c r="B477" s="2">
        <f>M477*0.3048</f>
        <v>6.40595550499057</v>
      </c>
      <c r="C477" s="2">
        <f>2.638*(B477^1.752)-1.642</f>
        <v>66.65628762130878</v>
      </c>
      <c r="D477">
        <v>0</v>
      </c>
      <c r="E477" s="1">
        <f t="shared" si="14"/>
        <v>0</v>
      </c>
      <c r="F477">
        <v>181400</v>
      </c>
      <c r="G477" s="3">
        <v>43621.6997337963</v>
      </c>
      <c r="H477">
        <v>29.1747191058424</v>
      </c>
      <c r="I477">
        <v>-90.0755062560864</v>
      </c>
      <c r="J477">
        <v>17.716536</v>
      </c>
      <c r="M477">
        <v>21.016914386452</v>
      </c>
      <c r="N477">
        <v>4.7199434</v>
      </c>
      <c r="O477">
        <v>1159.16670376</v>
      </c>
      <c r="P477">
        <v>16</v>
      </c>
      <c r="Q477">
        <v>5</v>
      </c>
      <c r="R477">
        <v>11.953</v>
      </c>
      <c r="S477">
        <v>23.641586386452</v>
      </c>
      <c r="T477">
        <v>20.341208</v>
      </c>
      <c r="U477">
        <v>5.8607828</v>
      </c>
      <c r="V477">
        <v>1159.16670376</v>
      </c>
      <c r="W477">
        <v>-2.460634</v>
      </c>
      <c r="X477">
        <v>-4.026492</v>
      </c>
      <c r="Y477">
        <v>0</v>
      </c>
      <c r="Z477">
        <v>236.9</v>
      </c>
      <c r="AA477">
        <v>-6.2</v>
      </c>
      <c r="AB477">
        <v>-6.8</v>
      </c>
      <c r="AC477">
        <v>1</v>
      </c>
      <c r="AD477">
        <v>0</v>
      </c>
      <c r="AE477">
        <v>1684</v>
      </c>
      <c r="AF477">
        <v>1024</v>
      </c>
      <c r="AG477">
        <v>1024</v>
      </c>
      <c r="AH477">
        <v>1024</v>
      </c>
      <c r="AI477">
        <v>237.4</v>
      </c>
      <c r="AJ477">
        <v>-85</v>
      </c>
      <c r="AK477">
        <v>81</v>
      </c>
      <c r="AL477">
        <v>3.99</v>
      </c>
      <c r="AM477">
        <v>3.983</v>
      </c>
      <c r="AN477">
        <v>3.98</v>
      </c>
      <c r="AO477">
        <v>0</v>
      </c>
      <c r="AP477">
        <v>0</v>
      </c>
      <c r="AQ477">
        <v>0</v>
      </c>
      <c r="AR477">
        <v>0</v>
      </c>
      <c r="AS477">
        <v>32</v>
      </c>
      <c r="AT477">
        <v>21.016914386452</v>
      </c>
      <c r="AU477">
        <v>17.716536</v>
      </c>
      <c r="AV477">
        <v>6</v>
      </c>
      <c r="AW477" t="s">
        <v>15</v>
      </c>
    </row>
    <row r="478" spans="1:49" ht="15.75">
      <c r="A478" t="s">
        <v>302</v>
      </c>
      <c r="B478" s="2">
        <f>M478*0.3048</f>
        <v>6.40595550499057</v>
      </c>
      <c r="C478" s="2">
        <f>2.638*(B478^1.752)-1.642</f>
        <v>66.65628762130878</v>
      </c>
      <c r="D478">
        <v>0</v>
      </c>
      <c r="E478" s="1">
        <f t="shared" si="14"/>
        <v>0</v>
      </c>
      <c r="F478">
        <v>184100</v>
      </c>
      <c r="G478" s="3">
        <v>43621.69978009259</v>
      </c>
      <c r="H478">
        <v>29.1746822937324</v>
      </c>
      <c r="I478">
        <v>-90.0755562635167</v>
      </c>
      <c r="J478">
        <v>17.716536</v>
      </c>
      <c r="M478">
        <v>21.016914386452</v>
      </c>
      <c r="N478">
        <v>4.921268</v>
      </c>
      <c r="O478">
        <v>1179.76381728</v>
      </c>
      <c r="P478">
        <v>16</v>
      </c>
      <c r="Q478">
        <v>5</v>
      </c>
      <c r="R478">
        <v>11.925</v>
      </c>
      <c r="S478">
        <v>23.641586386452</v>
      </c>
      <c r="T478">
        <v>20.341208</v>
      </c>
      <c r="U478">
        <v>5.8607828</v>
      </c>
      <c r="V478">
        <v>1179.76381728</v>
      </c>
      <c r="W478">
        <v>-2.460634</v>
      </c>
      <c r="X478">
        <v>-4.250186</v>
      </c>
      <c r="Y478">
        <v>0</v>
      </c>
      <c r="Z478">
        <v>236.4</v>
      </c>
      <c r="AA478">
        <v>-5.4</v>
      </c>
      <c r="AB478">
        <v>-6.6</v>
      </c>
      <c r="AC478">
        <v>1</v>
      </c>
      <c r="AD478">
        <v>0</v>
      </c>
      <c r="AE478">
        <v>1684</v>
      </c>
      <c r="AF478">
        <v>1024</v>
      </c>
      <c r="AG478">
        <v>1024</v>
      </c>
      <c r="AH478">
        <v>1024</v>
      </c>
      <c r="AI478">
        <v>237.4</v>
      </c>
      <c r="AJ478">
        <v>-85</v>
      </c>
      <c r="AK478">
        <v>81</v>
      </c>
      <c r="AL478">
        <v>3.981</v>
      </c>
      <c r="AM478">
        <v>3.975</v>
      </c>
      <c r="AN478">
        <v>3.969</v>
      </c>
      <c r="AO478">
        <v>0</v>
      </c>
      <c r="AP478">
        <v>0</v>
      </c>
      <c r="AQ478">
        <v>0</v>
      </c>
      <c r="AR478">
        <v>0</v>
      </c>
      <c r="AS478">
        <v>32</v>
      </c>
      <c r="AT478">
        <v>21.016914386452</v>
      </c>
      <c r="AU478">
        <v>17.716536</v>
      </c>
      <c r="AV478">
        <v>6</v>
      </c>
      <c r="AW478" t="s">
        <v>15</v>
      </c>
    </row>
    <row r="479" spans="1:49" ht="15.75">
      <c r="A479" t="s">
        <v>303</v>
      </c>
      <c r="B479" s="2">
        <f>M479*0.3048</f>
        <v>6.40595550499057</v>
      </c>
      <c r="C479" s="2">
        <f>2.638*(B479^1.752)-1.642</f>
        <v>66.65628762130878</v>
      </c>
      <c r="D479">
        <v>0</v>
      </c>
      <c r="E479" s="1">
        <f t="shared" si="14"/>
        <v>0</v>
      </c>
      <c r="F479">
        <v>187100</v>
      </c>
      <c r="G479" s="3">
        <v>43621.69980324074</v>
      </c>
      <c r="H479">
        <v>29.174635568385</v>
      </c>
      <c r="I479">
        <v>-90.075608162996</v>
      </c>
      <c r="J479">
        <v>17.716536</v>
      </c>
      <c r="M479">
        <v>21.016914386452</v>
      </c>
      <c r="N479">
        <v>4.7870516</v>
      </c>
      <c r="O479">
        <v>1202.79203324</v>
      </c>
      <c r="P479">
        <v>17</v>
      </c>
      <c r="Q479">
        <v>5</v>
      </c>
      <c r="R479">
        <v>11.931</v>
      </c>
      <c r="S479">
        <v>23.641586386452</v>
      </c>
      <c r="T479">
        <v>20.341208</v>
      </c>
      <c r="U479">
        <v>5.8607828</v>
      </c>
      <c r="V479">
        <v>1202.79203324</v>
      </c>
      <c r="W479">
        <v>-2.908022</v>
      </c>
      <c r="X479">
        <v>-3.802798</v>
      </c>
      <c r="Y479">
        <v>0</v>
      </c>
      <c r="Z479">
        <v>236.6</v>
      </c>
      <c r="AA479">
        <v>-5.1</v>
      </c>
      <c r="AB479">
        <v>-5</v>
      </c>
      <c r="AC479">
        <v>1</v>
      </c>
      <c r="AD479">
        <v>0</v>
      </c>
      <c r="AE479">
        <v>1684</v>
      </c>
      <c r="AF479">
        <v>1024</v>
      </c>
      <c r="AG479">
        <v>1024</v>
      </c>
      <c r="AH479">
        <v>1024</v>
      </c>
      <c r="AI479">
        <v>238</v>
      </c>
      <c r="AJ479">
        <v>-85</v>
      </c>
      <c r="AK479">
        <v>81</v>
      </c>
      <c r="AL479">
        <v>3.985</v>
      </c>
      <c r="AM479">
        <v>3.977</v>
      </c>
      <c r="AN479">
        <v>3.969</v>
      </c>
      <c r="AO479">
        <v>0</v>
      </c>
      <c r="AP479">
        <v>0</v>
      </c>
      <c r="AQ479">
        <v>0</v>
      </c>
      <c r="AR479">
        <v>0</v>
      </c>
      <c r="AS479">
        <v>32</v>
      </c>
      <c r="AT479">
        <v>21.016914386452</v>
      </c>
      <c r="AU479">
        <v>17.716536</v>
      </c>
      <c r="AV479">
        <v>6</v>
      </c>
      <c r="AW479" t="s">
        <v>15</v>
      </c>
    </row>
    <row r="480" spans="1:49" ht="15.75">
      <c r="A480" t="s">
        <v>304</v>
      </c>
      <c r="B480" s="2">
        <f>M480*0.3048</f>
        <v>6.40595550499057</v>
      </c>
      <c r="C480" s="2">
        <f>2.638*(B480^1.752)-1.642</f>
        <v>66.65628762130878</v>
      </c>
      <c r="D480">
        <v>0</v>
      </c>
      <c r="E480" s="1">
        <f t="shared" si="14"/>
        <v>0</v>
      </c>
      <c r="F480">
        <v>190100</v>
      </c>
      <c r="G480" s="3">
        <v>43621.699837962966</v>
      </c>
      <c r="H480">
        <v>29.17458861344</v>
      </c>
      <c r="I480">
        <v>-90.0756600778605</v>
      </c>
      <c r="J480">
        <v>17.716536</v>
      </c>
      <c r="M480">
        <v>21.016914386452</v>
      </c>
      <c r="N480">
        <v>4.47388</v>
      </c>
      <c r="O480">
        <v>1225.89242768</v>
      </c>
      <c r="P480">
        <v>17</v>
      </c>
      <c r="Q480">
        <v>5</v>
      </c>
      <c r="R480">
        <v>11.92</v>
      </c>
      <c r="S480">
        <v>23.641586386452</v>
      </c>
      <c r="T480">
        <v>20.341208</v>
      </c>
      <c r="U480">
        <v>5.8607828</v>
      </c>
      <c r="V480">
        <v>1225.89242768</v>
      </c>
      <c r="W480">
        <v>-2.684328</v>
      </c>
      <c r="X480">
        <v>-3.579104</v>
      </c>
      <c r="Y480">
        <v>0</v>
      </c>
      <c r="Z480">
        <v>236.7</v>
      </c>
      <c r="AA480">
        <v>-6.3</v>
      </c>
      <c r="AB480">
        <v>-5.5</v>
      </c>
      <c r="AC480">
        <v>1</v>
      </c>
      <c r="AD480">
        <v>0</v>
      </c>
      <c r="AE480">
        <v>1684</v>
      </c>
      <c r="AF480">
        <v>1297</v>
      </c>
      <c r="AG480">
        <v>1024</v>
      </c>
      <c r="AH480">
        <v>1024</v>
      </c>
      <c r="AI480">
        <v>237.7</v>
      </c>
      <c r="AJ480">
        <v>-85</v>
      </c>
      <c r="AK480">
        <v>80</v>
      </c>
      <c r="AL480">
        <v>3.982</v>
      </c>
      <c r="AM480">
        <v>3.973</v>
      </c>
      <c r="AN480">
        <v>3.965</v>
      </c>
      <c r="AO480">
        <v>0</v>
      </c>
      <c r="AP480">
        <v>0</v>
      </c>
      <c r="AQ480">
        <v>0</v>
      </c>
      <c r="AR480">
        <v>0</v>
      </c>
      <c r="AS480">
        <v>32</v>
      </c>
      <c r="AT480">
        <v>21.016914386452</v>
      </c>
      <c r="AU480">
        <v>17.716536</v>
      </c>
      <c r="AV480">
        <v>6</v>
      </c>
      <c r="AW480" t="s">
        <v>15</v>
      </c>
    </row>
    <row r="481" spans="1:49" ht="15.75">
      <c r="A481" t="s">
        <v>305</v>
      </c>
      <c r="B481" s="2">
        <f>M481*0.3048</f>
        <v>6.40595550499057</v>
      </c>
      <c r="C481" s="2">
        <f>2.638*(B481^1.752)-1.642</f>
        <v>66.65628762130878</v>
      </c>
      <c r="D481">
        <v>0</v>
      </c>
      <c r="E481" s="1">
        <f t="shared" si="14"/>
        <v>0</v>
      </c>
      <c r="F481">
        <v>193100</v>
      </c>
      <c r="G481" s="3">
        <v>43621.69987268518</v>
      </c>
      <c r="H481">
        <v>29.1745515889288</v>
      </c>
      <c r="I481">
        <v>-90.0757190466207</v>
      </c>
      <c r="J481">
        <v>17.716536</v>
      </c>
      <c r="M481">
        <v>21.016914386452</v>
      </c>
      <c r="N481">
        <v>4.4067718</v>
      </c>
      <c r="O481">
        <v>1248.98626044</v>
      </c>
      <c r="P481">
        <v>17</v>
      </c>
      <c r="Q481">
        <v>5</v>
      </c>
      <c r="R481">
        <v>11.914</v>
      </c>
      <c r="S481">
        <v>23.641586386452</v>
      </c>
      <c r="T481">
        <v>20.341208</v>
      </c>
      <c r="U481">
        <v>5.8607828</v>
      </c>
      <c r="V481">
        <v>1248.98626044</v>
      </c>
      <c r="W481">
        <v>-1.789552</v>
      </c>
      <c r="X481">
        <v>-4.026492</v>
      </c>
      <c r="Y481">
        <v>0</v>
      </c>
      <c r="Z481">
        <v>236.9</v>
      </c>
      <c r="AA481">
        <v>-6.1</v>
      </c>
      <c r="AB481">
        <v>-7.1</v>
      </c>
      <c r="AC481">
        <v>1</v>
      </c>
      <c r="AD481">
        <v>0</v>
      </c>
      <c r="AE481">
        <v>1684</v>
      </c>
      <c r="AF481">
        <v>1024</v>
      </c>
      <c r="AG481">
        <v>1024</v>
      </c>
      <c r="AH481">
        <v>1024</v>
      </c>
      <c r="AI481">
        <v>237.4</v>
      </c>
      <c r="AJ481">
        <v>-85</v>
      </c>
      <c r="AK481">
        <v>80</v>
      </c>
      <c r="AL481">
        <v>3.979</v>
      </c>
      <c r="AM481">
        <v>3.971</v>
      </c>
      <c r="AN481">
        <v>3.964</v>
      </c>
      <c r="AO481">
        <v>0</v>
      </c>
      <c r="AP481">
        <v>0</v>
      </c>
      <c r="AQ481">
        <v>0</v>
      </c>
      <c r="AR481">
        <v>0</v>
      </c>
      <c r="AS481">
        <v>32</v>
      </c>
      <c r="AT481">
        <v>21.016914386452</v>
      </c>
      <c r="AU481">
        <v>17.716536</v>
      </c>
      <c r="AV481">
        <v>6</v>
      </c>
      <c r="AW481" t="s">
        <v>15</v>
      </c>
    </row>
    <row r="482" spans="1:49" ht="15.75">
      <c r="A482" t="s">
        <v>306</v>
      </c>
      <c r="B482" s="2">
        <f>M482*0.3048</f>
        <v>6.505955508190571</v>
      </c>
      <c r="C482" s="2">
        <f>2.638*(B482^1.752)-1.642</f>
        <v>68.53516490109337</v>
      </c>
      <c r="D482">
        <v>0</v>
      </c>
      <c r="E482" s="1">
        <f t="shared" si="14"/>
        <v>0</v>
      </c>
      <c r="F482">
        <v>196100</v>
      </c>
      <c r="G482" s="3">
        <v>43621.699907407405</v>
      </c>
      <c r="H482">
        <v>29.1745166609155</v>
      </c>
      <c r="I482">
        <v>-90.0757793199718</v>
      </c>
      <c r="J482">
        <v>18.04462</v>
      </c>
      <c r="M482">
        <v>21.344998386452</v>
      </c>
      <c r="N482">
        <v>4.5186188</v>
      </c>
      <c r="O482">
        <v>1272.02431892</v>
      </c>
      <c r="P482">
        <v>16</v>
      </c>
      <c r="Q482">
        <v>5</v>
      </c>
      <c r="R482">
        <v>11.907</v>
      </c>
      <c r="S482">
        <v>23.641586386452</v>
      </c>
      <c r="T482">
        <v>20.341208</v>
      </c>
      <c r="U482">
        <v>5.8607828</v>
      </c>
      <c r="V482">
        <v>1272.02431892</v>
      </c>
      <c r="W482">
        <v>-1.565858</v>
      </c>
      <c r="X482">
        <v>-4.250186</v>
      </c>
      <c r="Y482">
        <v>0</v>
      </c>
      <c r="Z482">
        <v>236.7</v>
      </c>
      <c r="AA482">
        <v>-6.9</v>
      </c>
      <c r="AB482">
        <v>-7</v>
      </c>
      <c r="AC482">
        <v>1</v>
      </c>
      <c r="AD482">
        <v>0</v>
      </c>
      <c r="AE482">
        <v>1684</v>
      </c>
      <c r="AF482">
        <v>1024</v>
      </c>
      <c r="AG482">
        <v>1024</v>
      </c>
      <c r="AH482">
        <v>1024</v>
      </c>
      <c r="AI482">
        <v>237.4</v>
      </c>
      <c r="AJ482">
        <v>-85</v>
      </c>
      <c r="AK482">
        <v>80</v>
      </c>
      <c r="AL482">
        <v>3.975</v>
      </c>
      <c r="AM482">
        <v>3.967</v>
      </c>
      <c r="AN482">
        <v>3.965</v>
      </c>
      <c r="AO482">
        <v>0</v>
      </c>
      <c r="AP482">
        <v>0</v>
      </c>
      <c r="AQ482">
        <v>0</v>
      </c>
      <c r="AR482">
        <v>0</v>
      </c>
      <c r="AS482">
        <v>32</v>
      </c>
      <c r="AT482">
        <v>21.344998386452</v>
      </c>
      <c r="AU482">
        <v>18.04462</v>
      </c>
      <c r="AV482">
        <v>6</v>
      </c>
      <c r="AW482" t="s">
        <v>15</v>
      </c>
    </row>
    <row r="483" spans="1:49" ht="15.75">
      <c r="A483" t="s">
        <v>307</v>
      </c>
      <c r="B483" s="2">
        <f>M483*0.3048</f>
        <v>6.505955508190571</v>
      </c>
      <c r="C483" s="2">
        <f>2.638*(B483^1.752)-1.642</f>
        <v>68.53516490109337</v>
      </c>
      <c r="D483">
        <v>0</v>
      </c>
      <c r="E483" s="1">
        <f t="shared" si="14"/>
        <v>0</v>
      </c>
      <c r="F483">
        <v>199300</v>
      </c>
      <c r="G483" s="3">
        <v>43621.69994212963</v>
      </c>
      <c r="H483">
        <v>29.1744808382742</v>
      </c>
      <c r="I483">
        <v>-90.0758498149723</v>
      </c>
      <c r="J483">
        <v>18.04462</v>
      </c>
      <c r="M483">
        <v>21.344998386452</v>
      </c>
      <c r="N483">
        <v>5.0107456</v>
      </c>
      <c r="O483">
        <v>1297.99216752</v>
      </c>
      <c r="P483">
        <v>16</v>
      </c>
      <c r="Q483">
        <v>5</v>
      </c>
      <c r="R483">
        <v>11.907</v>
      </c>
      <c r="S483">
        <v>23.641586386452</v>
      </c>
      <c r="T483">
        <v>20.341208</v>
      </c>
      <c r="U483">
        <v>5.8607828</v>
      </c>
      <c r="V483">
        <v>1297.99216752</v>
      </c>
      <c r="W483">
        <v>-0.894776</v>
      </c>
      <c r="X483">
        <v>-4.921268</v>
      </c>
      <c r="Y483">
        <v>0</v>
      </c>
      <c r="Z483">
        <v>236.6</v>
      </c>
      <c r="AA483">
        <v>-7.1</v>
      </c>
      <c r="AB483">
        <v>-3.1</v>
      </c>
      <c r="AC483">
        <v>1</v>
      </c>
      <c r="AD483">
        <v>0</v>
      </c>
      <c r="AE483">
        <v>1684</v>
      </c>
      <c r="AF483">
        <v>1418</v>
      </c>
      <c r="AG483">
        <v>1024</v>
      </c>
      <c r="AH483">
        <v>1024</v>
      </c>
      <c r="AI483">
        <v>238.4</v>
      </c>
      <c r="AJ483">
        <v>-85</v>
      </c>
      <c r="AK483">
        <v>79</v>
      </c>
      <c r="AL483">
        <v>3.977</v>
      </c>
      <c r="AM483">
        <v>3.968</v>
      </c>
      <c r="AN483">
        <v>3.962</v>
      </c>
      <c r="AO483">
        <v>0</v>
      </c>
      <c r="AP483">
        <v>0</v>
      </c>
      <c r="AQ483">
        <v>0</v>
      </c>
      <c r="AR483">
        <v>0</v>
      </c>
      <c r="AS483">
        <v>32</v>
      </c>
      <c r="AT483">
        <v>21.344998386452</v>
      </c>
      <c r="AU483">
        <v>18.04462</v>
      </c>
      <c r="AV483">
        <v>6</v>
      </c>
      <c r="AW483" t="s">
        <v>15</v>
      </c>
    </row>
    <row r="484" spans="1:49" ht="15.75">
      <c r="A484" t="s">
        <v>308</v>
      </c>
      <c r="B484" s="2">
        <f>M484*0.3048</f>
        <v>6.40595550499057</v>
      </c>
      <c r="C484" s="2">
        <f>2.638*(B484^1.752)-1.642</f>
        <v>66.65628762130878</v>
      </c>
      <c r="D484">
        <v>1</v>
      </c>
      <c r="E484" s="1">
        <f t="shared" si="14"/>
        <v>0.015002335648832603</v>
      </c>
      <c r="F484">
        <v>202100</v>
      </c>
      <c r="G484" s="3">
        <v>43621.69997685185</v>
      </c>
      <c r="H484">
        <v>29.1744638759847</v>
      </c>
      <c r="I484">
        <v>-90.075934259832</v>
      </c>
      <c r="J484">
        <v>17.716536</v>
      </c>
      <c r="M484">
        <v>21.016914386452</v>
      </c>
      <c r="N484">
        <v>6.039738</v>
      </c>
      <c r="O484">
        <v>1324.08796888</v>
      </c>
      <c r="P484">
        <v>16</v>
      </c>
      <c r="Q484">
        <v>5</v>
      </c>
      <c r="R484">
        <v>11.891</v>
      </c>
      <c r="S484">
        <v>23.641586386452</v>
      </c>
      <c r="T484">
        <v>20.341208</v>
      </c>
      <c r="U484">
        <v>6.039738</v>
      </c>
      <c r="V484">
        <v>1324.08796888</v>
      </c>
      <c r="W484">
        <v>0</v>
      </c>
      <c r="X484">
        <v>-6.039738</v>
      </c>
      <c r="Y484">
        <v>0</v>
      </c>
      <c r="Z484">
        <v>236.2</v>
      </c>
      <c r="AA484">
        <v>-7.3</v>
      </c>
      <c r="AB484">
        <v>-4</v>
      </c>
      <c r="AC484">
        <v>1</v>
      </c>
      <c r="AD484">
        <v>0</v>
      </c>
      <c r="AE484">
        <v>1684</v>
      </c>
      <c r="AF484">
        <v>1412</v>
      </c>
      <c r="AG484">
        <v>1024</v>
      </c>
      <c r="AH484">
        <v>1024</v>
      </c>
      <c r="AI484">
        <v>237.8</v>
      </c>
      <c r="AJ484">
        <v>-85</v>
      </c>
      <c r="AK484">
        <v>79</v>
      </c>
      <c r="AL484">
        <v>3.972</v>
      </c>
      <c r="AM484">
        <v>3.964</v>
      </c>
      <c r="AN484">
        <v>3.955</v>
      </c>
      <c r="AO484">
        <v>0</v>
      </c>
      <c r="AP484">
        <v>0</v>
      </c>
      <c r="AQ484">
        <v>0</v>
      </c>
      <c r="AR484">
        <v>0</v>
      </c>
      <c r="AS484">
        <v>32</v>
      </c>
      <c r="AT484">
        <v>21.016914386452</v>
      </c>
      <c r="AU484">
        <v>17.716536</v>
      </c>
      <c r="AV484">
        <v>6</v>
      </c>
      <c r="AW484" t="s">
        <v>15</v>
      </c>
    </row>
    <row r="485" spans="1:49" ht="15.75">
      <c r="A485" t="s">
        <v>309</v>
      </c>
      <c r="B485" s="2">
        <f>M485*0.3048</f>
        <v>6.505955508190571</v>
      </c>
      <c r="C485" s="2">
        <f>2.638*(B485^1.752)-1.642</f>
        <v>68.53516490109337</v>
      </c>
      <c r="D485">
        <v>0</v>
      </c>
      <c r="E485" s="1">
        <f t="shared" si="14"/>
        <v>0</v>
      </c>
      <c r="F485">
        <v>205200</v>
      </c>
      <c r="G485" s="3">
        <v>43621.70002314815</v>
      </c>
      <c r="H485">
        <v>29.1744401823069</v>
      </c>
      <c r="I485">
        <v>-90.0760148012806</v>
      </c>
      <c r="J485">
        <v>18.04462</v>
      </c>
      <c r="M485">
        <v>21.344998386452</v>
      </c>
      <c r="N485">
        <v>4.6080964</v>
      </c>
      <c r="O485">
        <v>1350.46592248</v>
      </c>
      <c r="P485">
        <v>16</v>
      </c>
      <c r="Q485">
        <v>5</v>
      </c>
      <c r="R485">
        <v>11.874</v>
      </c>
      <c r="S485">
        <v>23.641586386452</v>
      </c>
      <c r="T485">
        <v>20.341208</v>
      </c>
      <c r="U485">
        <v>6.263432</v>
      </c>
      <c r="V485">
        <v>1350.46592248</v>
      </c>
      <c r="W485">
        <v>-1.789552</v>
      </c>
      <c r="X485">
        <v>-4.250186</v>
      </c>
      <c r="Y485">
        <v>0</v>
      </c>
      <c r="Z485">
        <v>237.4</v>
      </c>
      <c r="AA485">
        <v>-7</v>
      </c>
      <c r="AB485">
        <v>-8.8</v>
      </c>
      <c r="AC485">
        <v>1</v>
      </c>
      <c r="AD485">
        <v>0</v>
      </c>
      <c r="AE485">
        <v>1684</v>
      </c>
      <c r="AF485">
        <v>1024</v>
      </c>
      <c r="AG485">
        <v>1024</v>
      </c>
      <c r="AH485">
        <v>1024</v>
      </c>
      <c r="AI485">
        <v>237.5</v>
      </c>
      <c r="AJ485">
        <v>-85</v>
      </c>
      <c r="AK485">
        <v>79</v>
      </c>
      <c r="AL485">
        <v>3.966</v>
      </c>
      <c r="AM485">
        <v>3.958</v>
      </c>
      <c r="AN485">
        <v>3.95</v>
      </c>
      <c r="AO485">
        <v>0</v>
      </c>
      <c r="AP485">
        <v>0</v>
      </c>
      <c r="AQ485">
        <v>0</v>
      </c>
      <c r="AR485">
        <v>0</v>
      </c>
      <c r="AS485">
        <v>32</v>
      </c>
      <c r="AT485">
        <v>21.344998386452</v>
      </c>
      <c r="AU485">
        <v>18.04462</v>
      </c>
      <c r="AV485">
        <v>6</v>
      </c>
      <c r="AW485" t="s">
        <v>15</v>
      </c>
    </row>
    <row r="486" spans="1:49" ht="15.75">
      <c r="A486" t="s">
        <v>310</v>
      </c>
      <c r="B486" s="2">
        <f>M486*0.3048</f>
        <v>6.505955508190571</v>
      </c>
      <c r="C486" s="2">
        <f>2.638*(B486^1.752)-1.642</f>
        <v>68.53516490109337</v>
      </c>
      <c r="D486">
        <v>1</v>
      </c>
      <c r="E486" s="1">
        <f t="shared" si="14"/>
        <v>0.014591049739840148</v>
      </c>
      <c r="F486">
        <v>208100</v>
      </c>
      <c r="G486" s="3">
        <v>43621.7000462963</v>
      </c>
      <c r="H486">
        <v>29.1744045474708</v>
      </c>
      <c r="I486">
        <v>-90.0760675302976</v>
      </c>
      <c r="J486">
        <v>18.04462</v>
      </c>
      <c r="M486">
        <v>21.344998386452</v>
      </c>
      <c r="N486">
        <v>4.47388</v>
      </c>
      <c r="O486">
        <v>1371.58468956</v>
      </c>
      <c r="P486">
        <v>16</v>
      </c>
      <c r="Q486">
        <v>5</v>
      </c>
      <c r="R486">
        <v>11.867</v>
      </c>
      <c r="S486">
        <v>23.641586386452</v>
      </c>
      <c r="T486">
        <v>20.341208</v>
      </c>
      <c r="U486">
        <v>6.263432</v>
      </c>
      <c r="V486">
        <v>1371.58468956</v>
      </c>
      <c r="W486">
        <v>-2.684328</v>
      </c>
      <c r="X486">
        <v>-3.579104</v>
      </c>
      <c r="Y486">
        <v>0</v>
      </c>
      <c r="Z486">
        <v>237.1</v>
      </c>
      <c r="AA486">
        <v>-6.9</v>
      </c>
      <c r="AB486">
        <v>-6.9</v>
      </c>
      <c r="AC486">
        <v>1</v>
      </c>
      <c r="AD486">
        <v>0</v>
      </c>
      <c r="AE486">
        <v>1684</v>
      </c>
      <c r="AF486">
        <v>1024</v>
      </c>
      <c r="AG486">
        <v>1024</v>
      </c>
      <c r="AH486">
        <v>1024</v>
      </c>
      <c r="AI486">
        <v>238</v>
      </c>
      <c r="AJ486">
        <v>-85</v>
      </c>
      <c r="AK486">
        <v>79</v>
      </c>
      <c r="AL486">
        <v>3.962</v>
      </c>
      <c r="AM486">
        <v>3.952</v>
      </c>
      <c r="AN486">
        <v>3.953</v>
      </c>
      <c r="AO486">
        <v>0</v>
      </c>
      <c r="AP486">
        <v>0</v>
      </c>
      <c r="AQ486">
        <v>0</v>
      </c>
      <c r="AR486">
        <v>0</v>
      </c>
      <c r="AS486">
        <v>32</v>
      </c>
      <c r="AT486">
        <v>21.344998386452</v>
      </c>
      <c r="AU486">
        <v>18.04462</v>
      </c>
      <c r="AV486">
        <v>6</v>
      </c>
      <c r="AW486" t="s">
        <v>15</v>
      </c>
    </row>
    <row r="487" spans="1:49" ht="15.75">
      <c r="A487" t="s">
        <v>311</v>
      </c>
      <c r="B487" s="2">
        <f>M487*0.3048</f>
        <v>6.40595550499057</v>
      </c>
      <c r="C487" s="2">
        <f>2.638*(B487^1.752)-1.642</f>
        <v>66.65628762130878</v>
      </c>
      <c r="D487">
        <v>1</v>
      </c>
      <c r="E487" s="1">
        <f t="shared" si="14"/>
        <v>0.015002335648832603</v>
      </c>
      <c r="F487">
        <v>211600</v>
      </c>
      <c r="G487" s="3">
        <v>43621.70009259259</v>
      </c>
      <c r="H487">
        <v>29.1743584937197</v>
      </c>
      <c r="I487">
        <v>-90.0761321020477</v>
      </c>
      <c r="J487">
        <v>17.716536</v>
      </c>
      <c r="M487">
        <v>21.016914386452</v>
      </c>
      <c r="N487">
        <v>4.7199434</v>
      </c>
      <c r="O487">
        <v>1397.9167114</v>
      </c>
      <c r="P487">
        <v>16</v>
      </c>
      <c r="Q487">
        <v>5</v>
      </c>
      <c r="R487">
        <v>11.86</v>
      </c>
      <c r="S487">
        <v>23.641586386452</v>
      </c>
      <c r="T487">
        <v>20.341208</v>
      </c>
      <c r="U487">
        <v>6.263432</v>
      </c>
      <c r="V487">
        <v>1397.9167114</v>
      </c>
      <c r="W487">
        <v>-2.460634</v>
      </c>
      <c r="X487">
        <v>-4.026492</v>
      </c>
      <c r="Y487">
        <v>0</v>
      </c>
      <c r="Z487">
        <v>237</v>
      </c>
      <c r="AA487">
        <v>-7.7</v>
      </c>
      <c r="AB487">
        <v>-8.2</v>
      </c>
      <c r="AC487">
        <v>1</v>
      </c>
      <c r="AD487">
        <v>0</v>
      </c>
      <c r="AE487">
        <v>1684</v>
      </c>
      <c r="AF487">
        <v>1024</v>
      </c>
      <c r="AG487">
        <v>1024</v>
      </c>
      <c r="AH487">
        <v>1024</v>
      </c>
      <c r="AI487">
        <v>237.4</v>
      </c>
      <c r="AJ487">
        <v>-85</v>
      </c>
      <c r="AK487">
        <v>78</v>
      </c>
      <c r="AL487">
        <v>3.961</v>
      </c>
      <c r="AM487">
        <v>3.952</v>
      </c>
      <c r="AN487">
        <v>3.947</v>
      </c>
      <c r="AO487">
        <v>0</v>
      </c>
      <c r="AP487">
        <v>0</v>
      </c>
      <c r="AQ487">
        <v>0</v>
      </c>
      <c r="AR487">
        <v>0</v>
      </c>
      <c r="AS487">
        <v>32</v>
      </c>
      <c r="AT487">
        <v>21.016914386452</v>
      </c>
      <c r="AU487">
        <v>17.716536</v>
      </c>
      <c r="AV487">
        <v>6</v>
      </c>
      <c r="AW487" t="s">
        <v>15</v>
      </c>
    </row>
    <row r="488" spans="1:49" ht="15.75">
      <c r="A488" t="s">
        <v>312</v>
      </c>
      <c r="B488" s="2">
        <f>M488*0.3048</f>
        <v>6.505955508190571</v>
      </c>
      <c r="C488" s="2">
        <f>2.638*(B488^1.752)-1.642</f>
        <v>68.53516490109337</v>
      </c>
      <c r="D488">
        <v>0</v>
      </c>
      <c r="E488" s="1">
        <f t="shared" si="14"/>
        <v>0</v>
      </c>
      <c r="F488">
        <v>214300</v>
      </c>
      <c r="G488" s="3">
        <v>43621.70011574074</v>
      </c>
      <c r="H488">
        <v>29.1743219094355</v>
      </c>
      <c r="I488">
        <v>-90.0761857190029</v>
      </c>
      <c r="J488">
        <v>18.04462</v>
      </c>
      <c r="M488">
        <v>21.344998386452</v>
      </c>
      <c r="N488">
        <v>4.2949248</v>
      </c>
      <c r="O488">
        <v>1419.46526852</v>
      </c>
      <c r="P488">
        <v>16</v>
      </c>
      <c r="Q488">
        <v>5</v>
      </c>
      <c r="R488">
        <v>11.856</v>
      </c>
      <c r="S488">
        <v>23.641586386452</v>
      </c>
      <c r="T488">
        <v>20.341208</v>
      </c>
      <c r="U488">
        <v>6.263432</v>
      </c>
      <c r="V488">
        <v>1419.46526852</v>
      </c>
      <c r="W488">
        <v>-2.013246</v>
      </c>
      <c r="X488">
        <v>-3.802798</v>
      </c>
      <c r="Y488">
        <v>0</v>
      </c>
      <c r="Z488">
        <v>237.2</v>
      </c>
      <c r="AA488">
        <v>-7.8</v>
      </c>
      <c r="AB488">
        <v>-8.7</v>
      </c>
      <c r="AC488">
        <v>1</v>
      </c>
      <c r="AD488">
        <v>0</v>
      </c>
      <c r="AE488">
        <v>1684</v>
      </c>
      <c r="AF488">
        <v>1024</v>
      </c>
      <c r="AG488">
        <v>1024</v>
      </c>
      <c r="AH488">
        <v>1024</v>
      </c>
      <c r="AI488">
        <v>237.4</v>
      </c>
      <c r="AJ488">
        <v>-85</v>
      </c>
      <c r="AK488">
        <v>78</v>
      </c>
      <c r="AL488">
        <v>3.959</v>
      </c>
      <c r="AM488">
        <v>3.95</v>
      </c>
      <c r="AN488">
        <v>3.947</v>
      </c>
      <c r="AO488">
        <v>0</v>
      </c>
      <c r="AP488">
        <v>0</v>
      </c>
      <c r="AQ488">
        <v>0</v>
      </c>
      <c r="AR488">
        <v>0</v>
      </c>
      <c r="AS488">
        <v>32</v>
      </c>
      <c r="AT488">
        <v>21.344998386452</v>
      </c>
      <c r="AU488">
        <v>18.04462</v>
      </c>
      <c r="AV488">
        <v>6</v>
      </c>
      <c r="AW488" t="s">
        <v>15</v>
      </c>
    </row>
    <row r="489" spans="1:49" ht="15.75">
      <c r="A489" t="s">
        <v>313</v>
      </c>
      <c r="B489" s="2">
        <f>M489*0.3048</f>
        <v>6.505955508190571</v>
      </c>
      <c r="C489" s="2">
        <f>2.638*(B489^1.752)-1.642</f>
        <v>68.53516490109337</v>
      </c>
      <c r="D489">
        <v>1</v>
      </c>
      <c r="E489" s="1">
        <f t="shared" si="14"/>
        <v>0.014591049739840148</v>
      </c>
      <c r="F489">
        <v>217200</v>
      </c>
      <c r="G489" s="3">
        <v>43621.700162037036</v>
      </c>
      <c r="H489">
        <v>29.1742823923889</v>
      </c>
      <c r="I489">
        <v>-90.0762435345111</v>
      </c>
      <c r="J489">
        <v>18.04462</v>
      </c>
      <c r="M489">
        <v>21.344998386452</v>
      </c>
      <c r="N489">
        <v>4.809421</v>
      </c>
      <c r="O489">
        <v>1442.71986244</v>
      </c>
      <c r="P489">
        <v>16</v>
      </c>
      <c r="Q489">
        <v>5</v>
      </c>
      <c r="R489">
        <v>11.85</v>
      </c>
      <c r="S489">
        <v>23.641586386452</v>
      </c>
      <c r="T489">
        <v>20.341208</v>
      </c>
      <c r="U489">
        <v>6.263432</v>
      </c>
      <c r="V489">
        <v>1442.71986244</v>
      </c>
      <c r="W489">
        <v>-2.23694</v>
      </c>
      <c r="X489">
        <v>-4.250186</v>
      </c>
      <c r="Y489">
        <v>0</v>
      </c>
      <c r="Z489">
        <v>237.1</v>
      </c>
      <c r="AA489">
        <v>-7.2</v>
      </c>
      <c r="AB489">
        <v>-9.3</v>
      </c>
      <c r="AC489">
        <v>1</v>
      </c>
      <c r="AD489">
        <v>0</v>
      </c>
      <c r="AE489">
        <v>1684</v>
      </c>
      <c r="AF489">
        <v>1024</v>
      </c>
      <c r="AG489">
        <v>1024</v>
      </c>
      <c r="AH489">
        <v>1024</v>
      </c>
      <c r="AI489">
        <v>237.4</v>
      </c>
      <c r="AJ489">
        <v>-85</v>
      </c>
      <c r="AK489">
        <v>78</v>
      </c>
      <c r="AL489">
        <v>3.958</v>
      </c>
      <c r="AM489">
        <v>3.95</v>
      </c>
      <c r="AN489">
        <v>3.942</v>
      </c>
      <c r="AO489">
        <v>0</v>
      </c>
      <c r="AP489">
        <v>0</v>
      </c>
      <c r="AQ489">
        <v>0</v>
      </c>
      <c r="AR489">
        <v>0</v>
      </c>
      <c r="AS489">
        <v>32</v>
      </c>
      <c r="AT489">
        <v>21.344998386452</v>
      </c>
      <c r="AU489">
        <v>18.04462</v>
      </c>
      <c r="AV489">
        <v>6</v>
      </c>
      <c r="AW489" t="s">
        <v>15</v>
      </c>
    </row>
    <row r="490" spans="1:49" ht="15.75">
      <c r="A490" t="s">
        <v>314</v>
      </c>
      <c r="B490" s="2">
        <f>M490*0.3048</f>
        <v>6.40595550499057</v>
      </c>
      <c r="C490" s="2">
        <f>2.638*(B490^1.752)-1.642</f>
        <v>66.65628762130878</v>
      </c>
      <c r="D490">
        <v>0</v>
      </c>
      <c r="E490" s="1">
        <f t="shared" si="14"/>
        <v>0</v>
      </c>
      <c r="F490">
        <v>220100</v>
      </c>
      <c r="G490" s="3">
        <v>43621.70018518518</v>
      </c>
      <c r="H490">
        <v>29.1742429061916</v>
      </c>
      <c r="I490">
        <v>-90.0762977109803</v>
      </c>
      <c r="J490">
        <v>17.716536</v>
      </c>
      <c r="M490">
        <v>21.016914386452</v>
      </c>
      <c r="N490">
        <v>4.6080964</v>
      </c>
      <c r="O490">
        <v>1464.99020436</v>
      </c>
      <c r="P490">
        <v>16</v>
      </c>
      <c r="Q490">
        <v>5</v>
      </c>
      <c r="R490">
        <v>11.838</v>
      </c>
      <c r="S490">
        <v>23.641586386452</v>
      </c>
      <c r="T490">
        <v>20.341208</v>
      </c>
      <c r="U490">
        <v>6.263432</v>
      </c>
      <c r="V490">
        <v>1464.99020436</v>
      </c>
      <c r="W490">
        <v>-2.23694</v>
      </c>
      <c r="X490">
        <v>-4.026492</v>
      </c>
      <c r="Y490">
        <v>0</v>
      </c>
      <c r="Z490">
        <v>237</v>
      </c>
      <c r="AA490">
        <v>-7.7</v>
      </c>
      <c r="AB490">
        <v>-9.3</v>
      </c>
      <c r="AC490">
        <v>1</v>
      </c>
      <c r="AD490">
        <v>0</v>
      </c>
      <c r="AE490">
        <v>1684</v>
      </c>
      <c r="AF490">
        <v>1024</v>
      </c>
      <c r="AG490">
        <v>1024</v>
      </c>
      <c r="AH490">
        <v>1024</v>
      </c>
      <c r="AI490">
        <v>237.4</v>
      </c>
      <c r="AJ490">
        <v>-85</v>
      </c>
      <c r="AK490">
        <v>78</v>
      </c>
      <c r="AL490">
        <v>3.953</v>
      </c>
      <c r="AM490">
        <v>3.944</v>
      </c>
      <c r="AN490">
        <v>3.941</v>
      </c>
      <c r="AO490">
        <v>0</v>
      </c>
      <c r="AP490">
        <v>0</v>
      </c>
      <c r="AQ490">
        <v>0</v>
      </c>
      <c r="AR490">
        <v>0</v>
      </c>
      <c r="AS490">
        <v>32</v>
      </c>
      <c r="AT490">
        <v>21.016914386452</v>
      </c>
      <c r="AU490">
        <v>17.716536</v>
      </c>
      <c r="AV490">
        <v>6</v>
      </c>
      <c r="AW490" t="s">
        <v>15</v>
      </c>
    </row>
    <row r="491" spans="1:49" ht="15.75">
      <c r="A491" t="s">
        <v>315</v>
      </c>
      <c r="B491" s="2">
        <f>M491*0.3048</f>
        <v>6.505955508190571</v>
      </c>
      <c r="C491" s="2">
        <f>2.638*(B491^1.752)-1.642</f>
        <v>68.53516490109337</v>
      </c>
      <c r="D491">
        <v>0</v>
      </c>
      <c r="E491" s="1">
        <f t="shared" si="14"/>
        <v>0</v>
      </c>
      <c r="F491">
        <v>223000</v>
      </c>
      <c r="G491" s="3">
        <v>43621.700219907405</v>
      </c>
      <c r="H491">
        <v>29.174202897433</v>
      </c>
      <c r="I491">
        <v>-90.076353738995</v>
      </c>
      <c r="J491">
        <v>18.04462</v>
      </c>
      <c r="M491">
        <v>21.344998386452</v>
      </c>
      <c r="N491">
        <v>4.809421</v>
      </c>
      <c r="O491">
        <v>1487.87078252</v>
      </c>
      <c r="P491">
        <v>16</v>
      </c>
      <c r="Q491">
        <v>5</v>
      </c>
      <c r="R491">
        <v>11.826</v>
      </c>
      <c r="S491">
        <v>23.641586386452</v>
      </c>
      <c r="T491">
        <v>20.341208</v>
      </c>
      <c r="U491">
        <v>6.263432</v>
      </c>
      <c r="V491">
        <v>1487.87078252</v>
      </c>
      <c r="W491">
        <v>-2.23694</v>
      </c>
      <c r="X491">
        <v>-4.250186</v>
      </c>
      <c r="Y491">
        <v>0</v>
      </c>
      <c r="Z491">
        <v>237</v>
      </c>
      <c r="AA491">
        <v>-6.6</v>
      </c>
      <c r="AB491">
        <v>-8.9</v>
      </c>
      <c r="AC491">
        <v>1</v>
      </c>
      <c r="AD491">
        <v>0</v>
      </c>
      <c r="AE491">
        <v>1684</v>
      </c>
      <c r="AF491">
        <v>1024</v>
      </c>
      <c r="AG491">
        <v>1024</v>
      </c>
      <c r="AH491">
        <v>1024</v>
      </c>
      <c r="AI491">
        <v>237.2</v>
      </c>
      <c r="AJ491">
        <v>-85</v>
      </c>
      <c r="AK491">
        <v>77</v>
      </c>
      <c r="AL491">
        <v>3.95</v>
      </c>
      <c r="AM491">
        <v>3.939</v>
      </c>
      <c r="AN491">
        <v>3.937</v>
      </c>
      <c r="AO491">
        <v>0</v>
      </c>
      <c r="AP491">
        <v>0</v>
      </c>
      <c r="AQ491">
        <v>0</v>
      </c>
      <c r="AR491">
        <v>0</v>
      </c>
      <c r="AS491">
        <v>32</v>
      </c>
      <c r="AT491">
        <v>21.344998386452</v>
      </c>
      <c r="AU491">
        <v>18.04462</v>
      </c>
      <c r="AV491">
        <v>6</v>
      </c>
      <c r="AW491" t="s">
        <v>15</v>
      </c>
    </row>
    <row r="492" spans="1:49" ht="15.75">
      <c r="A492" t="s">
        <v>316</v>
      </c>
      <c r="B492" s="2">
        <f>M492*0.3048</f>
        <v>6.505955508190571</v>
      </c>
      <c r="C492" s="2">
        <f>2.638*(B492^1.752)-1.642</f>
        <v>68.53516490109337</v>
      </c>
      <c r="D492">
        <v>1</v>
      </c>
      <c r="E492" s="1">
        <f t="shared" si="14"/>
        <v>0.014591049739840148</v>
      </c>
      <c r="F492">
        <v>226300</v>
      </c>
      <c r="G492" s="3">
        <v>43621.70025462963</v>
      </c>
      <c r="H492">
        <v>29.1741585241319</v>
      </c>
      <c r="I492">
        <v>-90.0764162438086</v>
      </c>
      <c r="J492">
        <v>18.04462</v>
      </c>
      <c r="M492">
        <v>21.344998386452</v>
      </c>
      <c r="N492">
        <v>4.8317904</v>
      </c>
      <c r="O492">
        <v>1513.34978596</v>
      </c>
      <c r="P492">
        <v>17</v>
      </c>
      <c r="Q492">
        <v>5</v>
      </c>
      <c r="R492">
        <v>11.821</v>
      </c>
      <c r="S492">
        <v>23.641586386452</v>
      </c>
      <c r="T492">
        <v>20.341208</v>
      </c>
      <c r="U492">
        <v>6.263432</v>
      </c>
      <c r="V492">
        <v>1513.34978596</v>
      </c>
      <c r="W492">
        <v>-2.684328</v>
      </c>
      <c r="X492">
        <v>-4.026492</v>
      </c>
      <c r="Y492">
        <v>0</v>
      </c>
      <c r="Z492">
        <v>237</v>
      </c>
      <c r="AA492">
        <v>-7</v>
      </c>
      <c r="AB492">
        <v>-8.5</v>
      </c>
      <c r="AC492">
        <v>1</v>
      </c>
      <c r="AD492">
        <v>0</v>
      </c>
      <c r="AE492">
        <v>1684</v>
      </c>
      <c r="AF492">
        <v>1024</v>
      </c>
      <c r="AG492">
        <v>1024</v>
      </c>
      <c r="AH492">
        <v>1024</v>
      </c>
      <c r="AI492">
        <v>237.3</v>
      </c>
      <c r="AJ492">
        <v>-85</v>
      </c>
      <c r="AK492">
        <v>77</v>
      </c>
      <c r="AL492">
        <v>3.948</v>
      </c>
      <c r="AM492">
        <v>3.938</v>
      </c>
      <c r="AN492">
        <v>3.935</v>
      </c>
      <c r="AO492">
        <v>0</v>
      </c>
      <c r="AP492">
        <v>0</v>
      </c>
      <c r="AQ492">
        <v>0</v>
      </c>
      <c r="AR492">
        <v>0</v>
      </c>
      <c r="AS492">
        <v>32</v>
      </c>
      <c r="AT492">
        <v>21.344998386452</v>
      </c>
      <c r="AU492">
        <v>18.04462</v>
      </c>
      <c r="AV492">
        <v>6</v>
      </c>
      <c r="AW492" t="s">
        <v>15</v>
      </c>
    </row>
    <row r="493" spans="1:49" ht="15.75">
      <c r="A493" t="s">
        <v>317</v>
      </c>
      <c r="B493" s="2">
        <f>M493*0.3048</f>
        <v>6.40595550499057</v>
      </c>
      <c r="C493" s="2">
        <f>2.638*(B493^1.752)-1.642</f>
        <v>66.65628762130878</v>
      </c>
      <c r="D493">
        <v>0</v>
      </c>
      <c r="E493" s="1">
        <f t="shared" si="14"/>
        <v>0</v>
      </c>
      <c r="F493">
        <v>229200</v>
      </c>
      <c r="G493" s="3">
        <v>43621.70028935185</v>
      </c>
      <c r="H493">
        <v>29.1741147063256</v>
      </c>
      <c r="I493">
        <v>-90.0764686478554</v>
      </c>
      <c r="J493">
        <v>17.716536</v>
      </c>
      <c r="M493">
        <v>21.016914386452</v>
      </c>
      <c r="N493">
        <v>4.7870516</v>
      </c>
      <c r="O493">
        <v>1536.007267</v>
      </c>
      <c r="P493">
        <v>16</v>
      </c>
      <c r="Q493">
        <v>5</v>
      </c>
      <c r="R493">
        <v>11.814</v>
      </c>
      <c r="S493">
        <v>23.641586386452</v>
      </c>
      <c r="T493">
        <v>20.341208</v>
      </c>
      <c r="U493">
        <v>6.263432</v>
      </c>
      <c r="V493">
        <v>1536.007267</v>
      </c>
      <c r="W493">
        <v>-2.908022</v>
      </c>
      <c r="X493">
        <v>-3.802798</v>
      </c>
      <c r="Y493">
        <v>-0.223694</v>
      </c>
      <c r="Z493">
        <v>236.8</v>
      </c>
      <c r="AA493">
        <v>-7</v>
      </c>
      <c r="AB493">
        <v>-7.6</v>
      </c>
      <c r="AC493">
        <v>1</v>
      </c>
      <c r="AD493">
        <v>0</v>
      </c>
      <c r="AE493">
        <v>1684</v>
      </c>
      <c r="AF493">
        <v>1307</v>
      </c>
      <c r="AG493">
        <v>1024</v>
      </c>
      <c r="AH493">
        <v>1024</v>
      </c>
      <c r="AI493">
        <v>237.1</v>
      </c>
      <c r="AJ493">
        <v>-85</v>
      </c>
      <c r="AK493">
        <v>77</v>
      </c>
      <c r="AL493">
        <v>3.947</v>
      </c>
      <c r="AM493">
        <v>3.936</v>
      </c>
      <c r="AN493">
        <v>3.931</v>
      </c>
      <c r="AO493">
        <v>0</v>
      </c>
      <c r="AP493">
        <v>0</v>
      </c>
      <c r="AQ493">
        <v>0</v>
      </c>
      <c r="AR493">
        <v>0</v>
      </c>
      <c r="AS493">
        <v>32</v>
      </c>
      <c r="AT493">
        <v>21.016914386452</v>
      </c>
      <c r="AU493">
        <v>17.716536</v>
      </c>
      <c r="AV493">
        <v>6</v>
      </c>
      <c r="AW493" t="s">
        <v>15</v>
      </c>
    </row>
    <row r="494" spans="1:49" ht="15.75">
      <c r="A494" t="s">
        <v>318</v>
      </c>
      <c r="B494" s="2">
        <f>M494*0.3048</f>
        <v>6.40595550499057</v>
      </c>
      <c r="C494" s="2">
        <f>2.638*(B494^1.752)-1.642</f>
        <v>66.65628762130878</v>
      </c>
      <c r="D494">
        <v>0</v>
      </c>
      <c r="E494" s="1">
        <f t="shared" si="14"/>
        <v>0</v>
      </c>
      <c r="F494">
        <v>232600</v>
      </c>
      <c r="G494" s="3">
        <v>43621.70033564815</v>
      </c>
      <c r="H494">
        <v>29.1740717001879</v>
      </c>
      <c r="I494">
        <v>-90.0765393444316</v>
      </c>
      <c r="J494">
        <v>17.716536</v>
      </c>
      <c r="M494">
        <v>21.016914386452</v>
      </c>
      <c r="N494">
        <v>4.5186188</v>
      </c>
      <c r="O494">
        <v>1563.4350894</v>
      </c>
      <c r="P494">
        <v>16</v>
      </c>
      <c r="Q494">
        <v>5</v>
      </c>
      <c r="R494">
        <v>11.816</v>
      </c>
      <c r="S494">
        <v>23.641586386452</v>
      </c>
      <c r="T494">
        <v>20.341208</v>
      </c>
      <c r="U494">
        <v>6.263432</v>
      </c>
      <c r="V494">
        <v>1563.4350894</v>
      </c>
      <c r="W494">
        <v>-1.565858</v>
      </c>
      <c r="X494">
        <v>-4.250186</v>
      </c>
      <c r="Y494">
        <v>0</v>
      </c>
      <c r="Z494">
        <v>236.8</v>
      </c>
      <c r="AA494">
        <v>-6.9</v>
      </c>
      <c r="AB494">
        <v>-7.1</v>
      </c>
      <c r="AC494">
        <v>1</v>
      </c>
      <c r="AD494">
        <v>0</v>
      </c>
      <c r="AE494">
        <v>1684</v>
      </c>
      <c r="AF494">
        <v>1058</v>
      </c>
      <c r="AG494">
        <v>1024</v>
      </c>
      <c r="AH494">
        <v>1024</v>
      </c>
      <c r="AI494">
        <v>237.3</v>
      </c>
      <c r="AJ494">
        <v>-85</v>
      </c>
      <c r="AK494">
        <v>77</v>
      </c>
      <c r="AL494">
        <v>3.945</v>
      </c>
      <c r="AM494">
        <v>3.938</v>
      </c>
      <c r="AN494">
        <v>3.933</v>
      </c>
      <c r="AO494">
        <v>0</v>
      </c>
      <c r="AP494">
        <v>0</v>
      </c>
      <c r="AQ494">
        <v>0</v>
      </c>
      <c r="AR494">
        <v>0</v>
      </c>
      <c r="AS494">
        <v>32</v>
      </c>
      <c r="AT494">
        <v>21.016914386452</v>
      </c>
      <c r="AU494">
        <v>17.716536</v>
      </c>
      <c r="AV494">
        <v>6</v>
      </c>
      <c r="AW494" t="s">
        <v>15</v>
      </c>
    </row>
    <row r="495" spans="1:49" ht="15.75">
      <c r="A495" t="s">
        <v>319</v>
      </c>
      <c r="B495" s="2">
        <f>M495*0.3048</f>
        <v>6.40595550499057</v>
      </c>
      <c r="C495" s="2">
        <f>2.638*(B495^1.752)-1.642</f>
        <v>66.65628762130878</v>
      </c>
      <c r="D495">
        <v>0</v>
      </c>
      <c r="E495" s="1">
        <f t="shared" si="14"/>
        <v>0</v>
      </c>
      <c r="F495">
        <v>235200</v>
      </c>
      <c r="G495" s="3">
        <v>43621.7003587963</v>
      </c>
      <c r="H495">
        <v>29.1740386266727</v>
      </c>
      <c r="I495">
        <v>-90.0765932741118</v>
      </c>
      <c r="J495">
        <v>17.716536</v>
      </c>
      <c r="M495">
        <v>21.016914386452</v>
      </c>
      <c r="N495">
        <v>4.7199434</v>
      </c>
      <c r="O495">
        <v>1584.40621868</v>
      </c>
      <c r="P495">
        <v>17</v>
      </c>
      <c r="Q495">
        <v>5</v>
      </c>
      <c r="R495">
        <v>11.795</v>
      </c>
      <c r="S495">
        <v>23.641586386452</v>
      </c>
      <c r="T495">
        <v>20.341208</v>
      </c>
      <c r="U495">
        <v>6.263432</v>
      </c>
      <c r="V495">
        <v>1584.40621868</v>
      </c>
      <c r="W495">
        <v>-2.460634</v>
      </c>
      <c r="X495">
        <v>-4.026492</v>
      </c>
      <c r="Y495">
        <v>0</v>
      </c>
      <c r="Z495">
        <v>237.1</v>
      </c>
      <c r="AA495">
        <v>-6.6</v>
      </c>
      <c r="AB495">
        <v>-8.2</v>
      </c>
      <c r="AC495">
        <v>1</v>
      </c>
      <c r="AD495">
        <v>0</v>
      </c>
      <c r="AE495">
        <v>1684</v>
      </c>
      <c r="AF495">
        <v>1024</v>
      </c>
      <c r="AG495">
        <v>1024</v>
      </c>
      <c r="AH495">
        <v>1180</v>
      </c>
      <c r="AI495">
        <v>236.9</v>
      </c>
      <c r="AJ495">
        <v>-85</v>
      </c>
      <c r="AK495">
        <v>76</v>
      </c>
      <c r="AL495">
        <v>3.94</v>
      </c>
      <c r="AM495">
        <v>3.93</v>
      </c>
      <c r="AN495">
        <v>3.925</v>
      </c>
      <c r="AO495">
        <v>0</v>
      </c>
      <c r="AP495">
        <v>0</v>
      </c>
      <c r="AQ495">
        <v>0</v>
      </c>
      <c r="AR495">
        <v>0</v>
      </c>
      <c r="AS495">
        <v>32</v>
      </c>
      <c r="AT495">
        <v>21.016914386452</v>
      </c>
      <c r="AU495">
        <v>17.716536</v>
      </c>
      <c r="AV495">
        <v>6</v>
      </c>
      <c r="AW495" t="s">
        <v>15</v>
      </c>
    </row>
    <row r="496" spans="1:49" ht="15.75">
      <c r="A496" t="s">
        <v>320</v>
      </c>
      <c r="B496" s="2">
        <f>M496*0.3048</f>
        <v>6.40595550499057</v>
      </c>
      <c r="C496" s="2">
        <f>2.638*(B496^1.752)-1.642</f>
        <v>66.65628762130878</v>
      </c>
      <c r="D496">
        <v>1</v>
      </c>
      <c r="E496" s="1">
        <f t="shared" si="14"/>
        <v>0.015002335648832603</v>
      </c>
      <c r="F496">
        <v>238200</v>
      </c>
      <c r="G496" s="3">
        <v>43621.70039351852</v>
      </c>
      <c r="H496">
        <v>29.1740038641615</v>
      </c>
      <c r="I496">
        <v>-90.0766523684644</v>
      </c>
      <c r="J496">
        <v>17.716536</v>
      </c>
      <c r="M496">
        <v>21.016914386452</v>
      </c>
      <c r="N496">
        <v>4.4067718</v>
      </c>
      <c r="O496">
        <v>1607.09978896</v>
      </c>
      <c r="P496">
        <v>16</v>
      </c>
      <c r="Q496">
        <v>5</v>
      </c>
      <c r="R496">
        <v>11.786</v>
      </c>
      <c r="S496">
        <v>23.641586386452</v>
      </c>
      <c r="T496">
        <v>20.341208</v>
      </c>
      <c r="U496">
        <v>6.263432</v>
      </c>
      <c r="V496">
        <v>1607.09978896</v>
      </c>
      <c r="W496">
        <v>-1.789552</v>
      </c>
      <c r="X496">
        <v>-4.026492</v>
      </c>
      <c r="Y496">
        <v>0</v>
      </c>
      <c r="Z496">
        <v>243.5</v>
      </c>
      <c r="AA496">
        <v>-6.6</v>
      </c>
      <c r="AB496">
        <v>-9.6</v>
      </c>
      <c r="AC496">
        <v>1</v>
      </c>
      <c r="AD496">
        <v>0</v>
      </c>
      <c r="AE496">
        <v>1684</v>
      </c>
      <c r="AF496">
        <v>1024</v>
      </c>
      <c r="AG496">
        <v>1024</v>
      </c>
      <c r="AH496">
        <v>1024</v>
      </c>
      <c r="AI496">
        <v>242.4</v>
      </c>
      <c r="AJ496">
        <v>-85</v>
      </c>
      <c r="AK496">
        <v>76</v>
      </c>
      <c r="AL496">
        <v>3.937</v>
      </c>
      <c r="AM496">
        <v>3.925</v>
      </c>
      <c r="AN496">
        <v>3.924</v>
      </c>
      <c r="AO496">
        <v>0</v>
      </c>
      <c r="AP496">
        <v>0</v>
      </c>
      <c r="AQ496">
        <v>0</v>
      </c>
      <c r="AR496">
        <v>0</v>
      </c>
      <c r="AS496">
        <v>32</v>
      </c>
      <c r="AT496">
        <v>21.016914386452</v>
      </c>
      <c r="AU496">
        <v>17.716536</v>
      </c>
      <c r="AV496">
        <v>6</v>
      </c>
      <c r="AW496" t="s">
        <v>15</v>
      </c>
    </row>
    <row r="497" spans="1:49" ht="15.75">
      <c r="A497" t="s">
        <v>321</v>
      </c>
      <c r="B497" s="2">
        <f>M497*0.3048</f>
        <v>6.40595550499057</v>
      </c>
      <c r="C497" s="2">
        <f>2.638*(B497^1.752)-1.642</f>
        <v>66.65628762130878</v>
      </c>
      <c r="D497">
        <v>2</v>
      </c>
      <c r="E497" s="1">
        <f t="shared" si="14"/>
        <v>0.030004671297665205</v>
      </c>
      <c r="F497">
        <v>241100</v>
      </c>
      <c r="G497" s="3">
        <v>43621.70042824074</v>
      </c>
      <c r="H497">
        <v>29.173977833862</v>
      </c>
      <c r="I497">
        <v>-90.0767146067082</v>
      </c>
      <c r="J497">
        <v>17.716536</v>
      </c>
      <c r="M497">
        <v>21.016914386452</v>
      </c>
      <c r="N497">
        <v>5.1673314</v>
      </c>
      <c r="O497">
        <v>1628.92393664</v>
      </c>
      <c r="P497">
        <v>17</v>
      </c>
      <c r="Q497">
        <v>5</v>
      </c>
      <c r="R497">
        <v>11.787</v>
      </c>
      <c r="S497">
        <v>23.641586386452</v>
      </c>
      <c r="T497">
        <v>20.341208</v>
      </c>
      <c r="U497">
        <v>6.263432</v>
      </c>
      <c r="V497">
        <v>1628.92393664</v>
      </c>
      <c r="W497">
        <v>-0.447388</v>
      </c>
      <c r="X497">
        <v>-5.144962</v>
      </c>
      <c r="Y497">
        <v>0</v>
      </c>
      <c r="Z497">
        <v>243</v>
      </c>
      <c r="AA497">
        <v>-6.4</v>
      </c>
      <c r="AB497">
        <v>-4.1</v>
      </c>
      <c r="AC497">
        <v>1</v>
      </c>
      <c r="AD497">
        <v>0</v>
      </c>
      <c r="AE497">
        <v>1684</v>
      </c>
      <c r="AF497">
        <v>1484</v>
      </c>
      <c r="AG497">
        <v>1024</v>
      </c>
      <c r="AH497">
        <v>1024</v>
      </c>
      <c r="AI497">
        <v>243.4</v>
      </c>
      <c r="AJ497">
        <v>-85</v>
      </c>
      <c r="AK497">
        <v>76</v>
      </c>
      <c r="AL497">
        <v>3.934</v>
      </c>
      <c r="AM497">
        <v>3.928</v>
      </c>
      <c r="AN497">
        <v>3.925</v>
      </c>
      <c r="AO497">
        <v>0</v>
      </c>
      <c r="AP497">
        <v>0</v>
      </c>
      <c r="AQ497">
        <v>0</v>
      </c>
      <c r="AR497">
        <v>0</v>
      </c>
      <c r="AS497">
        <v>32</v>
      </c>
      <c r="AT497">
        <v>21.016914386452</v>
      </c>
      <c r="AU497">
        <v>17.716536</v>
      </c>
      <c r="AV497">
        <v>6</v>
      </c>
      <c r="AW497" t="s">
        <v>15</v>
      </c>
    </row>
    <row r="498" spans="1:49" ht="15.75">
      <c r="A498" t="s">
        <v>322</v>
      </c>
      <c r="B498" s="2">
        <f>M498*0.3048</f>
        <v>6.40595550499057</v>
      </c>
      <c r="C498" s="2">
        <f>2.638*(B498^1.752)-1.642</f>
        <v>66.65628762130878</v>
      </c>
      <c r="D498">
        <v>0</v>
      </c>
      <c r="E498" s="1">
        <f t="shared" si="14"/>
        <v>0</v>
      </c>
      <c r="F498">
        <v>244700</v>
      </c>
      <c r="G498" s="3">
        <v>43621.700474537036</v>
      </c>
      <c r="H498">
        <v>29.1739706099281</v>
      </c>
      <c r="I498">
        <v>-90.0768211454646</v>
      </c>
      <c r="J498">
        <v>17.716536</v>
      </c>
      <c r="M498">
        <v>21.016914386452</v>
      </c>
      <c r="N498">
        <v>6.1068462</v>
      </c>
      <c r="O498">
        <v>1659.04860952</v>
      </c>
      <c r="P498">
        <v>17</v>
      </c>
      <c r="Q498">
        <v>5</v>
      </c>
      <c r="R498">
        <v>11.779</v>
      </c>
      <c r="S498">
        <v>23.641586386452</v>
      </c>
      <c r="T498">
        <v>20.341208</v>
      </c>
      <c r="U498">
        <v>6.3305402</v>
      </c>
      <c r="V498">
        <v>1659.04860952</v>
      </c>
      <c r="W498">
        <v>0.894776</v>
      </c>
      <c r="X498">
        <v>-6.039738</v>
      </c>
      <c r="Y498">
        <v>0</v>
      </c>
      <c r="Z498">
        <v>243</v>
      </c>
      <c r="AA498">
        <v>-6.6</v>
      </c>
      <c r="AB498">
        <v>-6.1</v>
      </c>
      <c r="AC498">
        <v>1</v>
      </c>
      <c r="AD498">
        <v>0</v>
      </c>
      <c r="AE498">
        <v>1684</v>
      </c>
      <c r="AF498">
        <v>1506</v>
      </c>
      <c r="AG498">
        <v>1024</v>
      </c>
      <c r="AH498">
        <v>1024</v>
      </c>
      <c r="AI498">
        <v>243.1</v>
      </c>
      <c r="AJ498">
        <v>-85</v>
      </c>
      <c r="AK498">
        <v>75</v>
      </c>
      <c r="AL498">
        <v>3.932</v>
      </c>
      <c r="AM498">
        <v>3.926</v>
      </c>
      <c r="AN498">
        <v>3.921</v>
      </c>
      <c r="AO498">
        <v>0</v>
      </c>
      <c r="AP498">
        <v>0</v>
      </c>
      <c r="AQ498">
        <v>0</v>
      </c>
      <c r="AR498">
        <v>0</v>
      </c>
      <c r="AS498">
        <v>32</v>
      </c>
      <c r="AT498">
        <v>21.016914386452</v>
      </c>
      <c r="AU498">
        <v>17.716536</v>
      </c>
      <c r="AV498">
        <v>6</v>
      </c>
      <c r="AW498" t="s">
        <v>15</v>
      </c>
    </row>
    <row r="499" spans="1:49" ht="15.75">
      <c r="A499" t="s">
        <v>323</v>
      </c>
      <c r="B499" s="2">
        <f>M499*0.3048</f>
        <v>6.40595550499057</v>
      </c>
      <c r="C499" s="2">
        <f>2.638*(B499^1.752)-1.642</f>
        <v>66.65628762130878</v>
      </c>
      <c r="D499">
        <v>2</v>
      </c>
      <c r="E499" s="1">
        <f t="shared" si="14"/>
        <v>0.030004671297665205</v>
      </c>
      <c r="F499">
        <v>247200</v>
      </c>
      <c r="G499" s="3">
        <v>43621.70049768518</v>
      </c>
      <c r="H499">
        <v>29.1739704871564</v>
      </c>
      <c r="I499">
        <v>-90.0769006730688</v>
      </c>
      <c r="J499">
        <v>17.716536</v>
      </c>
      <c r="M499">
        <v>21.016914386452</v>
      </c>
      <c r="N499">
        <v>6.1068462</v>
      </c>
      <c r="O499">
        <v>1680.62997504</v>
      </c>
      <c r="P499">
        <v>16</v>
      </c>
      <c r="Q499">
        <v>5</v>
      </c>
      <c r="R499">
        <v>11.768</v>
      </c>
      <c r="S499">
        <v>23.641586386452</v>
      </c>
      <c r="T499">
        <v>20.341208</v>
      </c>
      <c r="U499">
        <v>6.5542342</v>
      </c>
      <c r="V499">
        <v>1680.62997504</v>
      </c>
      <c r="W499">
        <v>0.894776</v>
      </c>
      <c r="X499">
        <v>-6.039738</v>
      </c>
      <c r="Y499">
        <v>0</v>
      </c>
      <c r="Z499">
        <v>243.3</v>
      </c>
      <c r="AA499">
        <v>-6.6</v>
      </c>
      <c r="AB499">
        <v>-10.5</v>
      </c>
      <c r="AC499">
        <v>1</v>
      </c>
      <c r="AD499">
        <v>0</v>
      </c>
      <c r="AE499">
        <v>1684</v>
      </c>
      <c r="AF499">
        <v>1024</v>
      </c>
      <c r="AG499">
        <v>1024</v>
      </c>
      <c r="AH499">
        <v>1024</v>
      </c>
      <c r="AI499">
        <v>242.2</v>
      </c>
      <c r="AJ499">
        <v>-85</v>
      </c>
      <c r="AK499">
        <v>75</v>
      </c>
      <c r="AL499">
        <v>3.931</v>
      </c>
      <c r="AM499">
        <v>3.922</v>
      </c>
      <c r="AN499">
        <v>3.915</v>
      </c>
      <c r="AO499">
        <v>0</v>
      </c>
      <c r="AP499">
        <v>0</v>
      </c>
      <c r="AQ499">
        <v>0</v>
      </c>
      <c r="AR499">
        <v>0</v>
      </c>
      <c r="AS499">
        <v>32</v>
      </c>
      <c r="AT499">
        <v>21.016914386452</v>
      </c>
      <c r="AU499">
        <v>17.716536</v>
      </c>
      <c r="AV499">
        <v>6</v>
      </c>
      <c r="AW499" t="s">
        <v>15</v>
      </c>
    </row>
    <row r="500" spans="1:49" ht="15.75">
      <c r="A500" t="s">
        <v>324</v>
      </c>
      <c r="B500" s="2">
        <f>M500*0.3048</f>
        <v>6.40595550499057</v>
      </c>
      <c r="C500" s="2">
        <f>2.638*(B500^1.752)-1.642</f>
        <v>66.65628762130878</v>
      </c>
      <c r="D500">
        <v>0</v>
      </c>
      <c r="E500" s="1">
        <f t="shared" si="14"/>
        <v>0</v>
      </c>
      <c r="F500">
        <v>251100</v>
      </c>
      <c r="G500" s="3">
        <v>43621.70054398148</v>
      </c>
      <c r="H500">
        <v>29.1739356633636</v>
      </c>
      <c r="I500">
        <v>-90.0769896527552</v>
      </c>
      <c r="J500">
        <v>17.716536</v>
      </c>
      <c r="M500">
        <v>21.016914386452</v>
      </c>
      <c r="N500">
        <v>4.4962494</v>
      </c>
      <c r="O500">
        <v>1711.44362432</v>
      </c>
      <c r="P500">
        <v>16</v>
      </c>
      <c r="Q500">
        <v>5</v>
      </c>
      <c r="R500">
        <v>11.76</v>
      </c>
      <c r="S500">
        <v>23.641586386452</v>
      </c>
      <c r="T500">
        <v>20.341208</v>
      </c>
      <c r="U500">
        <v>6.5542342</v>
      </c>
      <c r="V500">
        <v>1711.44362432</v>
      </c>
      <c r="W500">
        <v>-2.013246</v>
      </c>
      <c r="X500">
        <v>-4.026492</v>
      </c>
      <c r="Y500">
        <v>0</v>
      </c>
      <c r="Z500">
        <v>243.3</v>
      </c>
      <c r="AA500">
        <v>-5.8</v>
      </c>
      <c r="AB500">
        <v>-9.7</v>
      </c>
      <c r="AC500">
        <v>1</v>
      </c>
      <c r="AD500">
        <v>0</v>
      </c>
      <c r="AE500">
        <v>1684</v>
      </c>
      <c r="AF500">
        <v>1024</v>
      </c>
      <c r="AG500">
        <v>1024</v>
      </c>
      <c r="AH500">
        <v>1024</v>
      </c>
      <c r="AI500">
        <v>242.5</v>
      </c>
      <c r="AJ500">
        <v>-85</v>
      </c>
      <c r="AK500">
        <v>75</v>
      </c>
      <c r="AL500">
        <v>3.929</v>
      </c>
      <c r="AM500">
        <v>3.919</v>
      </c>
      <c r="AN500">
        <v>3.912</v>
      </c>
      <c r="AO500">
        <v>0</v>
      </c>
      <c r="AP500">
        <v>0</v>
      </c>
      <c r="AQ500">
        <v>0</v>
      </c>
      <c r="AR500">
        <v>0</v>
      </c>
      <c r="AS500">
        <v>32</v>
      </c>
      <c r="AT500">
        <v>21.016914386452</v>
      </c>
      <c r="AU500">
        <v>17.716536</v>
      </c>
      <c r="AV500">
        <v>6</v>
      </c>
      <c r="AW500" t="s">
        <v>15</v>
      </c>
    </row>
    <row r="501" spans="1:49" ht="15.75">
      <c r="A501" t="s">
        <v>325</v>
      </c>
      <c r="B501" s="2">
        <f>M501*0.3048</f>
        <v>6.40595550499057</v>
      </c>
      <c r="C501" s="2">
        <f>2.638*(B501^1.752)-1.642</f>
        <v>66.65628762130878</v>
      </c>
      <c r="D501">
        <v>0</v>
      </c>
      <c r="E501" s="1">
        <f t="shared" si="14"/>
        <v>0</v>
      </c>
      <c r="F501">
        <v>253100</v>
      </c>
      <c r="G501" s="3">
        <v>43621.70056712963</v>
      </c>
      <c r="H501">
        <v>29.173909943224</v>
      </c>
      <c r="I501">
        <v>-90.0770263778497</v>
      </c>
      <c r="J501">
        <v>17.716536</v>
      </c>
      <c r="M501">
        <v>21.016914386452</v>
      </c>
      <c r="N501">
        <v>4.4962494</v>
      </c>
      <c r="O501">
        <v>1726.31895288</v>
      </c>
      <c r="P501">
        <v>16</v>
      </c>
      <c r="Q501">
        <v>5</v>
      </c>
      <c r="R501">
        <v>11.742</v>
      </c>
      <c r="S501">
        <v>23.641586386452</v>
      </c>
      <c r="T501">
        <v>20.341208</v>
      </c>
      <c r="U501">
        <v>6.5542342</v>
      </c>
      <c r="V501">
        <v>1726.31895288</v>
      </c>
      <c r="W501">
        <v>-2.013246</v>
      </c>
      <c r="X501">
        <v>-4.026492</v>
      </c>
      <c r="Y501">
        <v>0</v>
      </c>
      <c r="Z501">
        <v>243.5</v>
      </c>
      <c r="AA501">
        <v>-6.1</v>
      </c>
      <c r="AB501">
        <v>-9.4</v>
      </c>
      <c r="AC501">
        <v>1</v>
      </c>
      <c r="AD501">
        <v>0</v>
      </c>
      <c r="AE501">
        <v>1684</v>
      </c>
      <c r="AF501">
        <v>1024</v>
      </c>
      <c r="AG501">
        <v>1024</v>
      </c>
      <c r="AH501">
        <v>1024</v>
      </c>
      <c r="AI501">
        <v>242.4</v>
      </c>
      <c r="AJ501">
        <v>-85</v>
      </c>
      <c r="AK501">
        <v>74</v>
      </c>
      <c r="AL501">
        <v>3.921</v>
      </c>
      <c r="AM501">
        <v>3.913</v>
      </c>
      <c r="AN501">
        <v>3.908</v>
      </c>
      <c r="AO501">
        <v>0</v>
      </c>
      <c r="AP501">
        <v>0</v>
      </c>
      <c r="AQ501">
        <v>0</v>
      </c>
      <c r="AR501">
        <v>0</v>
      </c>
      <c r="AS501">
        <v>32</v>
      </c>
      <c r="AT501">
        <v>21.016914386452</v>
      </c>
      <c r="AU501">
        <v>17.716536</v>
      </c>
      <c r="AV501">
        <v>6</v>
      </c>
      <c r="AW501" t="s">
        <v>15</v>
      </c>
    </row>
    <row r="502" spans="1:49" ht="15.75">
      <c r="A502" t="s">
        <v>326</v>
      </c>
      <c r="B502" s="2">
        <f>M502*0.3048</f>
        <v>6.40595550499057</v>
      </c>
      <c r="C502" s="2">
        <f>2.638*(B502^1.752)-1.642</f>
        <v>66.65628762130878</v>
      </c>
      <c r="D502">
        <v>2</v>
      </c>
      <c r="E502" s="1">
        <f t="shared" si="14"/>
        <v>0.030004671297665205</v>
      </c>
      <c r="F502">
        <v>256100</v>
      </c>
      <c r="G502" s="3">
        <v>43621.70060185185</v>
      </c>
      <c r="H502">
        <v>29.173873531112</v>
      </c>
      <c r="I502">
        <v>-90.0770864964082</v>
      </c>
      <c r="J502">
        <v>17.716536</v>
      </c>
      <c r="M502">
        <v>21.016914386452</v>
      </c>
      <c r="N502">
        <v>4.697574</v>
      </c>
      <c r="O502">
        <v>1749.58667016</v>
      </c>
      <c r="P502">
        <v>16</v>
      </c>
      <c r="Q502">
        <v>5</v>
      </c>
      <c r="R502">
        <v>11.749</v>
      </c>
      <c r="S502">
        <v>23.641586386452</v>
      </c>
      <c r="T502">
        <v>20.341208</v>
      </c>
      <c r="U502">
        <v>6.5542342</v>
      </c>
      <c r="V502">
        <v>1749.58667016</v>
      </c>
      <c r="W502">
        <v>-2.013246</v>
      </c>
      <c r="X502">
        <v>-4.250186</v>
      </c>
      <c r="Y502">
        <v>0</v>
      </c>
      <c r="Z502">
        <v>243.3</v>
      </c>
      <c r="AA502">
        <v>-5.5</v>
      </c>
      <c r="AB502">
        <v>-10.2</v>
      </c>
      <c r="AC502">
        <v>1</v>
      </c>
      <c r="AD502">
        <v>0</v>
      </c>
      <c r="AE502">
        <v>1684</v>
      </c>
      <c r="AF502">
        <v>1024</v>
      </c>
      <c r="AG502">
        <v>1024</v>
      </c>
      <c r="AH502">
        <v>1024</v>
      </c>
      <c r="AI502">
        <v>242.5</v>
      </c>
      <c r="AJ502">
        <v>-85</v>
      </c>
      <c r="AK502">
        <v>74</v>
      </c>
      <c r="AL502">
        <v>3.924</v>
      </c>
      <c r="AM502">
        <v>3.916</v>
      </c>
      <c r="AN502">
        <v>3.909</v>
      </c>
      <c r="AO502">
        <v>0</v>
      </c>
      <c r="AP502">
        <v>0</v>
      </c>
      <c r="AQ502">
        <v>0</v>
      </c>
      <c r="AR502">
        <v>0</v>
      </c>
      <c r="AS502">
        <v>32</v>
      </c>
      <c r="AT502">
        <v>21.016914386452</v>
      </c>
      <c r="AU502">
        <v>17.716536</v>
      </c>
      <c r="AV502">
        <v>6</v>
      </c>
      <c r="AW502" t="s">
        <v>15</v>
      </c>
    </row>
    <row r="503" spans="1:49" ht="15.75">
      <c r="A503" t="s">
        <v>327</v>
      </c>
      <c r="B503" s="2">
        <f>M503*0.3048</f>
        <v>6.40595550499057</v>
      </c>
      <c r="C503" s="2">
        <f>2.638*(B503^1.752)-1.642</f>
        <v>66.65628762130878</v>
      </c>
      <c r="D503">
        <v>1</v>
      </c>
      <c r="E503" s="1">
        <f t="shared" si="14"/>
        <v>0.015002335648832603</v>
      </c>
      <c r="F503">
        <v>259200</v>
      </c>
      <c r="G503" s="3">
        <v>43621.700636574074</v>
      </c>
      <c r="H503">
        <v>29.1738339359001</v>
      </c>
      <c r="I503">
        <v>-90.0771436302638</v>
      </c>
      <c r="J503">
        <v>17.716536</v>
      </c>
      <c r="M503">
        <v>21.016914386452</v>
      </c>
      <c r="N503">
        <v>4.2054472</v>
      </c>
      <c r="O503">
        <v>1772.6542562</v>
      </c>
      <c r="P503">
        <v>16</v>
      </c>
      <c r="Q503">
        <v>5</v>
      </c>
      <c r="R503">
        <v>11.744</v>
      </c>
      <c r="S503">
        <v>23.641586386452</v>
      </c>
      <c r="T503">
        <v>20.341208</v>
      </c>
      <c r="U503">
        <v>6.5542342</v>
      </c>
      <c r="V503">
        <v>1772.6542562</v>
      </c>
      <c r="W503">
        <v>-1.789552</v>
      </c>
      <c r="X503">
        <v>-3.802798</v>
      </c>
      <c r="Y503">
        <v>0</v>
      </c>
      <c r="Z503">
        <v>243.5</v>
      </c>
      <c r="AA503">
        <v>-7.4</v>
      </c>
      <c r="AB503">
        <v>-9.8</v>
      </c>
      <c r="AC503">
        <v>1</v>
      </c>
      <c r="AD503">
        <v>0</v>
      </c>
      <c r="AE503">
        <v>1684</v>
      </c>
      <c r="AF503">
        <v>1024</v>
      </c>
      <c r="AG503">
        <v>1024</v>
      </c>
      <c r="AH503">
        <v>1024</v>
      </c>
      <c r="AI503">
        <v>242.1</v>
      </c>
      <c r="AJ503">
        <v>-85</v>
      </c>
      <c r="AK503">
        <v>74</v>
      </c>
      <c r="AL503">
        <v>3.92</v>
      </c>
      <c r="AM503">
        <v>3.915</v>
      </c>
      <c r="AN503">
        <v>3.909</v>
      </c>
      <c r="AO503">
        <v>0</v>
      </c>
      <c r="AP503">
        <v>0</v>
      </c>
      <c r="AQ503">
        <v>0</v>
      </c>
      <c r="AR503">
        <v>0</v>
      </c>
      <c r="AS503">
        <v>32</v>
      </c>
      <c r="AT503">
        <v>21.016914386452</v>
      </c>
      <c r="AU503">
        <v>17.716536</v>
      </c>
      <c r="AV503">
        <v>6</v>
      </c>
      <c r="AW503" t="s">
        <v>15</v>
      </c>
    </row>
    <row r="504" spans="1:49" ht="15.75">
      <c r="A504" t="s">
        <v>328</v>
      </c>
      <c r="B504" s="2">
        <f>M504*0.3048</f>
        <v>6.40595550499057</v>
      </c>
      <c r="C504" s="2">
        <f>2.638*(B504^1.752)-1.642</f>
        <v>66.65628762130878</v>
      </c>
      <c r="D504">
        <v>2</v>
      </c>
      <c r="E504" s="1">
        <f t="shared" si="14"/>
        <v>0.030004671297665205</v>
      </c>
      <c r="F504">
        <v>262000</v>
      </c>
      <c r="G504" s="3">
        <v>43621.7006712963</v>
      </c>
      <c r="H504">
        <v>29.1737993117936</v>
      </c>
      <c r="I504">
        <v>-90.0772004272179</v>
      </c>
      <c r="J504">
        <v>17.716536</v>
      </c>
      <c r="M504">
        <v>21.016914386452</v>
      </c>
      <c r="N504">
        <v>4.4962494</v>
      </c>
      <c r="O504">
        <v>1794.68181596</v>
      </c>
      <c r="P504">
        <v>16</v>
      </c>
      <c r="Q504">
        <v>5</v>
      </c>
      <c r="R504">
        <v>11.733</v>
      </c>
      <c r="S504">
        <v>23.641586386452</v>
      </c>
      <c r="T504">
        <v>20.341208</v>
      </c>
      <c r="U504">
        <v>6.5542342</v>
      </c>
      <c r="V504">
        <v>1794.68181596</v>
      </c>
      <c r="W504">
        <v>-2.013246</v>
      </c>
      <c r="X504">
        <v>-4.026492</v>
      </c>
      <c r="Y504">
        <v>0</v>
      </c>
      <c r="Z504">
        <v>243.5</v>
      </c>
      <c r="AA504">
        <v>-7.2</v>
      </c>
      <c r="AB504">
        <v>-9.9</v>
      </c>
      <c r="AC504">
        <v>1</v>
      </c>
      <c r="AD504">
        <v>0</v>
      </c>
      <c r="AE504">
        <v>1684</v>
      </c>
      <c r="AF504">
        <v>1024</v>
      </c>
      <c r="AG504">
        <v>1024</v>
      </c>
      <c r="AH504">
        <v>1024</v>
      </c>
      <c r="AI504">
        <v>242.4</v>
      </c>
      <c r="AJ504">
        <v>-85</v>
      </c>
      <c r="AK504">
        <v>74</v>
      </c>
      <c r="AL504">
        <v>3.921</v>
      </c>
      <c r="AM504">
        <v>3.911</v>
      </c>
      <c r="AN504">
        <v>3.901</v>
      </c>
      <c r="AO504">
        <v>0</v>
      </c>
      <c r="AP504">
        <v>0</v>
      </c>
      <c r="AQ504">
        <v>0</v>
      </c>
      <c r="AR504">
        <v>0</v>
      </c>
      <c r="AS504">
        <v>32</v>
      </c>
      <c r="AT504">
        <v>21.016914386452</v>
      </c>
      <c r="AU504">
        <v>17.716536</v>
      </c>
      <c r="AV504">
        <v>6</v>
      </c>
      <c r="AW504" t="s">
        <v>15</v>
      </c>
    </row>
    <row r="505" spans="1:49" ht="15.75">
      <c r="A505" t="s">
        <v>329</v>
      </c>
      <c r="B505" s="2">
        <f>M505*0.3048</f>
        <v>6.505955508190571</v>
      </c>
      <c r="C505" s="2">
        <f>2.638*(B505^1.752)-1.642</f>
        <v>68.53516490109337</v>
      </c>
      <c r="D505">
        <v>1</v>
      </c>
      <c r="E505" s="1">
        <f t="shared" si="14"/>
        <v>0.014591049739840148</v>
      </c>
      <c r="F505">
        <v>265100</v>
      </c>
      <c r="G505" s="3">
        <v>43621.70071759259</v>
      </c>
      <c r="H505">
        <v>29.1737606676972</v>
      </c>
      <c r="I505">
        <v>-90.0772636909234</v>
      </c>
      <c r="J505">
        <v>18.04462</v>
      </c>
      <c r="M505">
        <v>21.344998386452</v>
      </c>
      <c r="N505">
        <v>4.8317904</v>
      </c>
      <c r="O505">
        <v>1819.23562252</v>
      </c>
      <c r="P505">
        <v>16</v>
      </c>
      <c r="Q505">
        <v>5</v>
      </c>
      <c r="R505">
        <v>11.733</v>
      </c>
      <c r="S505">
        <v>23.641586386452</v>
      </c>
      <c r="T505">
        <v>20.341208</v>
      </c>
      <c r="U505">
        <v>6.5542342</v>
      </c>
      <c r="V505">
        <v>1819.23562252</v>
      </c>
      <c r="W505">
        <v>-2.684328</v>
      </c>
      <c r="X505">
        <v>-4.026492</v>
      </c>
      <c r="Y505">
        <v>0</v>
      </c>
      <c r="Z505">
        <v>243.3</v>
      </c>
      <c r="AA505">
        <v>-5.6</v>
      </c>
      <c r="AB505">
        <v>-8.1</v>
      </c>
      <c r="AC505">
        <v>1</v>
      </c>
      <c r="AD505">
        <v>0</v>
      </c>
      <c r="AE505">
        <v>1684</v>
      </c>
      <c r="AF505">
        <v>1024</v>
      </c>
      <c r="AG505">
        <v>1024</v>
      </c>
      <c r="AH505">
        <v>1024</v>
      </c>
      <c r="AI505">
        <v>242.9</v>
      </c>
      <c r="AJ505">
        <v>-85</v>
      </c>
      <c r="AK505">
        <v>73</v>
      </c>
      <c r="AL505">
        <v>3.919</v>
      </c>
      <c r="AM505">
        <v>3.912</v>
      </c>
      <c r="AN505">
        <v>3.902</v>
      </c>
      <c r="AO505">
        <v>0</v>
      </c>
      <c r="AP505">
        <v>0</v>
      </c>
      <c r="AQ505">
        <v>0</v>
      </c>
      <c r="AR505">
        <v>0</v>
      </c>
      <c r="AS505">
        <v>32</v>
      </c>
      <c r="AT505">
        <v>21.344998386452</v>
      </c>
      <c r="AU505">
        <v>18.04462</v>
      </c>
      <c r="AV505">
        <v>6</v>
      </c>
      <c r="AW505" t="s">
        <v>15</v>
      </c>
    </row>
    <row r="506" spans="1:49" ht="15.75">
      <c r="A506" t="s">
        <v>330</v>
      </c>
      <c r="B506" s="2">
        <f>M506*0.3048</f>
        <v>6.40595550499057</v>
      </c>
      <c r="C506" s="2">
        <f>2.638*(B506^1.752)-1.642</f>
        <v>66.65628762130878</v>
      </c>
      <c r="D506">
        <v>0</v>
      </c>
      <c r="E506" s="1">
        <f t="shared" si="14"/>
        <v>0</v>
      </c>
      <c r="F506">
        <v>268100</v>
      </c>
      <c r="G506" s="3">
        <v>43621.700740740744</v>
      </c>
      <c r="H506">
        <v>29.1737274597376</v>
      </c>
      <c r="I506">
        <v>-90.0773218590322</v>
      </c>
      <c r="J506">
        <v>17.716536</v>
      </c>
      <c r="M506">
        <v>21.016914386452</v>
      </c>
      <c r="N506">
        <v>4.3172942</v>
      </c>
      <c r="O506">
        <v>1841.36816916</v>
      </c>
      <c r="P506">
        <v>16</v>
      </c>
      <c r="Q506">
        <v>5</v>
      </c>
      <c r="R506">
        <v>11.722</v>
      </c>
      <c r="S506">
        <v>23.641586386452</v>
      </c>
      <c r="T506">
        <v>20.341208</v>
      </c>
      <c r="U506">
        <v>6.5542342</v>
      </c>
      <c r="V506">
        <v>1841.36816916</v>
      </c>
      <c r="W506">
        <v>-1.565858</v>
      </c>
      <c r="X506">
        <v>-4.026492</v>
      </c>
      <c r="Y506">
        <v>0</v>
      </c>
      <c r="Z506">
        <v>243.4</v>
      </c>
      <c r="AA506">
        <v>-6.7</v>
      </c>
      <c r="AB506">
        <v>-10.3</v>
      </c>
      <c r="AC506">
        <v>1</v>
      </c>
      <c r="AD506">
        <v>0</v>
      </c>
      <c r="AE506">
        <v>1684</v>
      </c>
      <c r="AF506">
        <v>1024</v>
      </c>
      <c r="AG506">
        <v>1024</v>
      </c>
      <c r="AH506">
        <v>1024</v>
      </c>
      <c r="AI506">
        <v>242.2</v>
      </c>
      <c r="AJ506">
        <v>-85</v>
      </c>
      <c r="AK506">
        <v>73</v>
      </c>
      <c r="AL506">
        <v>3.915</v>
      </c>
      <c r="AM506">
        <v>3.905</v>
      </c>
      <c r="AN506">
        <v>3.902</v>
      </c>
      <c r="AO506">
        <v>0</v>
      </c>
      <c r="AP506">
        <v>0</v>
      </c>
      <c r="AQ506">
        <v>0</v>
      </c>
      <c r="AR506">
        <v>0</v>
      </c>
      <c r="AS506">
        <v>32</v>
      </c>
      <c r="AT506">
        <v>21.016914386452</v>
      </c>
      <c r="AU506">
        <v>17.716536</v>
      </c>
      <c r="AV506">
        <v>6</v>
      </c>
      <c r="AW506" t="s">
        <v>15</v>
      </c>
    </row>
    <row r="507" spans="1:49" ht="15.75">
      <c r="A507" t="s">
        <v>331</v>
      </c>
      <c r="B507" s="2">
        <f>M507*0.3048</f>
        <v>6.40595550499057</v>
      </c>
      <c r="C507" s="2">
        <f>2.638*(B507^1.752)-1.642</f>
        <v>66.65628762130878</v>
      </c>
      <c r="D507">
        <v>0</v>
      </c>
      <c r="E507" s="1">
        <f t="shared" si="14"/>
        <v>0</v>
      </c>
      <c r="F507">
        <v>271100</v>
      </c>
      <c r="G507" s="3">
        <v>43621.70077546296</v>
      </c>
      <c r="H507">
        <v>29.1736899122484</v>
      </c>
      <c r="I507">
        <v>-90.0773783228525</v>
      </c>
      <c r="J507">
        <v>17.716536</v>
      </c>
      <c r="M507">
        <v>21.016914386452</v>
      </c>
      <c r="N507">
        <v>4.7199434</v>
      </c>
      <c r="O507">
        <v>1863.86816988</v>
      </c>
      <c r="P507">
        <v>16</v>
      </c>
      <c r="Q507">
        <v>5</v>
      </c>
      <c r="R507">
        <v>11.715</v>
      </c>
      <c r="S507">
        <v>23.641586386452</v>
      </c>
      <c r="T507">
        <v>20.341208</v>
      </c>
      <c r="U507">
        <v>6.5542342</v>
      </c>
      <c r="V507">
        <v>1863.86816988</v>
      </c>
      <c r="W507">
        <v>-2.460634</v>
      </c>
      <c r="X507">
        <v>-4.026492</v>
      </c>
      <c r="Y507">
        <v>0</v>
      </c>
      <c r="Z507">
        <v>243.2</v>
      </c>
      <c r="AA507">
        <v>-6</v>
      </c>
      <c r="AB507">
        <v>-8.8</v>
      </c>
      <c r="AC507">
        <v>1</v>
      </c>
      <c r="AD507">
        <v>0</v>
      </c>
      <c r="AE507">
        <v>1684</v>
      </c>
      <c r="AF507">
        <v>1024</v>
      </c>
      <c r="AG507">
        <v>1024</v>
      </c>
      <c r="AH507">
        <v>1024</v>
      </c>
      <c r="AI507">
        <v>242.4</v>
      </c>
      <c r="AJ507">
        <v>-85</v>
      </c>
      <c r="AK507">
        <v>73</v>
      </c>
      <c r="AL507">
        <v>3.911</v>
      </c>
      <c r="AM507">
        <v>3.906</v>
      </c>
      <c r="AN507">
        <v>3.898</v>
      </c>
      <c r="AO507">
        <v>0</v>
      </c>
      <c r="AP507">
        <v>0</v>
      </c>
      <c r="AQ507">
        <v>0</v>
      </c>
      <c r="AR507">
        <v>0</v>
      </c>
      <c r="AS507">
        <v>32</v>
      </c>
      <c r="AT507">
        <v>21.016914386452</v>
      </c>
      <c r="AU507">
        <v>17.716536</v>
      </c>
      <c r="AV507">
        <v>6</v>
      </c>
      <c r="AW507" t="s">
        <v>15</v>
      </c>
    </row>
    <row r="508" spans="1:49" ht="15.75">
      <c r="A508" t="s">
        <v>332</v>
      </c>
      <c r="B508" s="2">
        <f>M508*0.3048</f>
        <v>6.40595550499057</v>
      </c>
      <c r="C508" s="2">
        <f>2.638*(B508^1.752)-1.642</f>
        <v>66.65628762130878</v>
      </c>
      <c r="D508">
        <v>0</v>
      </c>
      <c r="E508" s="1">
        <f t="shared" si="14"/>
        <v>0</v>
      </c>
      <c r="F508">
        <v>274200</v>
      </c>
      <c r="G508" s="3">
        <v>43621.70081018518</v>
      </c>
      <c r="H508">
        <v>29.1736494909855</v>
      </c>
      <c r="I508">
        <v>-90.0774369556532</v>
      </c>
      <c r="J508">
        <v>17.716536</v>
      </c>
      <c r="M508">
        <v>21.016914386452</v>
      </c>
      <c r="N508">
        <v>4.4962494</v>
      </c>
      <c r="O508">
        <v>1887.51318376</v>
      </c>
      <c r="P508">
        <v>16</v>
      </c>
      <c r="Q508">
        <v>5</v>
      </c>
      <c r="R508">
        <v>11.697</v>
      </c>
      <c r="S508">
        <v>23.641586386452</v>
      </c>
      <c r="T508">
        <v>20.341208</v>
      </c>
      <c r="U508">
        <v>6.5542342</v>
      </c>
      <c r="V508">
        <v>1887.51318376</v>
      </c>
      <c r="W508">
        <v>-2.013246</v>
      </c>
      <c r="X508">
        <v>-4.026492</v>
      </c>
      <c r="Y508">
        <v>0</v>
      </c>
      <c r="Z508">
        <v>243.4</v>
      </c>
      <c r="AA508">
        <v>-6.5</v>
      </c>
      <c r="AB508">
        <v>-9.7</v>
      </c>
      <c r="AC508">
        <v>1</v>
      </c>
      <c r="AD508">
        <v>0</v>
      </c>
      <c r="AE508">
        <v>1684</v>
      </c>
      <c r="AF508">
        <v>1024</v>
      </c>
      <c r="AG508">
        <v>1024</v>
      </c>
      <c r="AH508">
        <v>1024</v>
      </c>
      <c r="AI508">
        <v>242.2</v>
      </c>
      <c r="AJ508">
        <v>-85</v>
      </c>
      <c r="AK508">
        <v>73</v>
      </c>
      <c r="AL508">
        <v>3.908</v>
      </c>
      <c r="AM508">
        <v>3.899</v>
      </c>
      <c r="AN508">
        <v>3.89</v>
      </c>
      <c r="AO508">
        <v>0</v>
      </c>
      <c r="AP508">
        <v>0</v>
      </c>
      <c r="AQ508">
        <v>0</v>
      </c>
      <c r="AR508">
        <v>0</v>
      </c>
      <c r="AS508">
        <v>32</v>
      </c>
      <c r="AT508">
        <v>21.016914386452</v>
      </c>
      <c r="AU508">
        <v>17.716536</v>
      </c>
      <c r="AV508">
        <v>6</v>
      </c>
      <c r="AW508" t="s">
        <v>15</v>
      </c>
    </row>
    <row r="509" spans="1:49" ht="15.75">
      <c r="A509" t="s">
        <v>333</v>
      </c>
      <c r="B509" s="2">
        <f>M509*0.3048</f>
        <v>6.505955508190571</v>
      </c>
      <c r="C509" s="2">
        <f>2.638*(B509^1.752)-1.642</f>
        <v>68.53516490109337</v>
      </c>
      <c r="D509">
        <v>0</v>
      </c>
      <c r="E509" s="1">
        <f t="shared" si="14"/>
        <v>0</v>
      </c>
      <c r="F509">
        <v>277200</v>
      </c>
      <c r="G509" s="3">
        <v>43621.700844907406</v>
      </c>
      <c r="H509">
        <v>29.1736148512459</v>
      </c>
      <c r="I509">
        <v>-90.0774973354437</v>
      </c>
      <c r="J509">
        <v>18.04462</v>
      </c>
      <c r="M509">
        <v>21.344998386452</v>
      </c>
      <c r="N509">
        <v>4.5186188</v>
      </c>
      <c r="O509">
        <v>1910.51843384</v>
      </c>
      <c r="P509">
        <v>16</v>
      </c>
      <c r="Q509">
        <v>5</v>
      </c>
      <c r="R509">
        <v>11.687</v>
      </c>
      <c r="S509">
        <v>23.641586386452</v>
      </c>
      <c r="T509">
        <v>20.341208</v>
      </c>
      <c r="U509">
        <v>6.5542342</v>
      </c>
      <c r="V509">
        <v>1910.51843384</v>
      </c>
      <c r="W509">
        <v>-1.565858</v>
      </c>
      <c r="X509">
        <v>-4.250186</v>
      </c>
      <c r="Y509">
        <v>0</v>
      </c>
      <c r="Z509">
        <v>243.4</v>
      </c>
      <c r="AA509">
        <v>-6.6</v>
      </c>
      <c r="AB509">
        <v>-10.4</v>
      </c>
      <c r="AC509">
        <v>1</v>
      </c>
      <c r="AD509">
        <v>0</v>
      </c>
      <c r="AE509">
        <v>1684</v>
      </c>
      <c r="AF509">
        <v>1024</v>
      </c>
      <c r="AG509">
        <v>1024</v>
      </c>
      <c r="AH509">
        <v>1024</v>
      </c>
      <c r="AI509">
        <v>241.9</v>
      </c>
      <c r="AJ509">
        <v>-85</v>
      </c>
      <c r="AK509">
        <v>72</v>
      </c>
      <c r="AL509">
        <v>3.903</v>
      </c>
      <c r="AM509">
        <v>3.896</v>
      </c>
      <c r="AN509">
        <v>3.888</v>
      </c>
      <c r="AO509">
        <v>0</v>
      </c>
      <c r="AP509">
        <v>0</v>
      </c>
      <c r="AQ509">
        <v>0</v>
      </c>
      <c r="AR509">
        <v>0</v>
      </c>
      <c r="AS509">
        <v>32</v>
      </c>
      <c r="AT509">
        <v>21.344998386452</v>
      </c>
      <c r="AU509">
        <v>18.04462</v>
      </c>
      <c r="AV509">
        <v>6</v>
      </c>
      <c r="AW509" t="s">
        <v>15</v>
      </c>
    </row>
    <row r="510" spans="1:49" ht="15.75">
      <c r="A510" t="s">
        <v>334</v>
      </c>
      <c r="B510" s="2">
        <f>M510*0.3048</f>
        <v>6.40595550499057</v>
      </c>
      <c r="C510" s="2">
        <f>2.638*(B510^1.752)-1.642</f>
        <v>66.65628762130878</v>
      </c>
      <c r="D510">
        <v>0</v>
      </c>
      <c r="E510" s="1">
        <f t="shared" si="14"/>
        <v>0</v>
      </c>
      <c r="F510">
        <v>280100</v>
      </c>
      <c r="G510" s="3">
        <v>43621.70087962963</v>
      </c>
      <c r="H510">
        <v>29.1735816662148</v>
      </c>
      <c r="I510">
        <v>-90.0775562671542</v>
      </c>
      <c r="J510">
        <v>17.716536</v>
      </c>
      <c r="M510">
        <v>21.016914386452</v>
      </c>
      <c r="N510">
        <v>4.2054472</v>
      </c>
      <c r="O510">
        <v>1932.85439256</v>
      </c>
      <c r="P510">
        <v>16</v>
      </c>
      <c r="Q510">
        <v>5</v>
      </c>
      <c r="R510">
        <v>11.691</v>
      </c>
      <c r="S510">
        <v>23.641586386452</v>
      </c>
      <c r="T510">
        <v>20.341208</v>
      </c>
      <c r="U510">
        <v>6.5542342</v>
      </c>
      <c r="V510">
        <v>1932.85439256</v>
      </c>
      <c r="W510">
        <v>-1.789552</v>
      </c>
      <c r="X510">
        <v>-3.802798</v>
      </c>
      <c r="Y510">
        <v>0</v>
      </c>
      <c r="Z510">
        <v>243.4</v>
      </c>
      <c r="AA510">
        <v>-6.8</v>
      </c>
      <c r="AB510">
        <v>-10.2</v>
      </c>
      <c r="AC510">
        <v>1</v>
      </c>
      <c r="AD510">
        <v>0</v>
      </c>
      <c r="AE510">
        <v>1684</v>
      </c>
      <c r="AF510">
        <v>1024</v>
      </c>
      <c r="AG510">
        <v>1024</v>
      </c>
      <c r="AH510">
        <v>1024</v>
      </c>
      <c r="AI510">
        <v>242</v>
      </c>
      <c r="AJ510">
        <v>-85</v>
      </c>
      <c r="AK510">
        <v>72</v>
      </c>
      <c r="AL510">
        <v>3.903</v>
      </c>
      <c r="AM510">
        <v>3.896</v>
      </c>
      <c r="AN510">
        <v>3.892</v>
      </c>
      <c r="AO510">
        <v>0</v>
      </c>
      <c r="AP510">
        <v>0</v>
      </c>
      <c r="AQ510">
        <v>0</v>
      </c>
      <c r="AR510">
        <v>0</v>
      </c>
      <c r="AS510">
        <v>32</v>
      </c>
      <c r="AT510">
        <v>21.016914386452</v>
      </c>
      <c r="AU510">
        <v>17.716536</v>
      </c>
      <c r="AV510">
        <v>6</v>
      </c>
      <c r="AW510" t="s">
        <v>15</v>
      </c>
    </row>
    <row r="511" spans="1:49" ht="15.75">
      <c r="A511" t="s">
        <v>335</v>
      </c>
      <c r="B511" s="2">
        <f>M511*0.3048</f>
        <v>6.505955508190571</v>
      </c>
      <c r="C511" s="2">
        <f>2.638*(B511^1.752)-1.642</f>
        <v>68.53516490109337</v>
      </c>
      <c r="D511">
        <v>0</v>
      </c>
      <c r="E511" s="1">
        <f t="shared" si="14"/>
        <v>0</v>
      </c>
      <c r="F511">
        <v>283600</v>
      </c>
      <c r="G511" s="3">
        <v>43621.70092592593</v>
      </c>
      <c r="H511">
        <v>29.1735395211462</v>
      </c>
      <c r="I511">
        <v>-90.0776304357317</v>
      </c>
      <c r="J511">
        <v>18.04462</v>
      </c>
      <c r="M511">
        <v>21.344998386452</v>
      </c>
      <c r="N511">
        <v>5.033115</v>
      </c>
      <c r="O511">
        <v>1961.040089</v>
      </c>
      <c r="P511">
        <v>17</v>
      </c>
      <c r="Q511">
        <v>5</v>
      </c>
      <c r="R511">
        <v>11.675</v>
      </c>
      <c r="S511">
        <v>23.641586386452</v>
      </c>
      <c r="T511">
        <v>20.341208</v>
      </c>
      <c r="U511">
        <v>6.5542342</v>
      </c>
      <c r="V511">
        <v>1961.040089</v>
      </c>
      <c r="W511">
        <v>-2.684328</v>
      </c>
      <c r="X511">
        <v>-4.250186</v>
      </c>
      <c r="Y511">
        <v>0</v>
      </c>
      <c r="Z511">
        <v>243.2</v>
      </c>
      <c r="AA511">
        <v>-5.2</v>
      </c>
      <c r="AB511">
        <v>-8.5</v>
      </c>
      <c r="AC511">
        <v>1</v>
      </c>
      <c r="AD511">
        <v>0</v>
      </c>
      <c r="AE511">
        <v>1684</v>
      </c>
      <c r="AF511">
        <v>1024</v>
      </c>
      <c r="AG511">
        <v>1024</v>
      </c>
      <c r="AH511">
        <v>1024</v>
      </c>
      <c r="AI511">
        <v>242.4</v>
      </c>
      <c r="AJ511">
        <v>-85</v>
      </c>
      <c r="AK511">
        <v>72</v>
      </c>
      <c r="AL511">
        <v>3.899</v>
      </c>
      <c r="AM511">
        <v>3.892</v>
      </c>
      <c r="AN511">
        <v>3.884</v>
      </c>
      <c r="AO511">
        <v>0</v>
      </c>
      <c r="AP511">
        <v>0</v>
      </c>
      <c r="AQ511">
        <v>0</v>
      </c>
      <c r="AR511">
        <v>0</v>
      </c>
      <c r="AS511">
        <v>32</v>
      </c>
      <c r="AT511">
        <v>21.344998386452</v>
      </c>
      <c r="AU511">
        <v>18.04462</v>
      </c>
      <c r="AV511">
        <v>6</v>
      </c>
      <c r="AW511" t="s">
        <v>15</v>
      </c>
    </row>
    <row r="512" spans="1:49" ht="15.75">
      <c r="A512" t="s">
        <v>336</v>
      </c>
      <c r="B512" s="2">
        <f>M512*0.3048</f>
        <v>6.505955508190571</v>
      </c>
      <c r="C512" s="2">
        <f>2.638*(B512^1.752)-1.642</f>
        <v>68.53516490109337</v>
      </c>
      <c r="D512">
        <v>0</v>
      </c>
      <c r="E512" s="1">
        <f t="shared" si="14"/>
        <v>0</v>
      </c>
      <c r="F512">
        <v>286200</v>
      </c>
      <c r="G512" s="3">
        <v>43621.700949074075</v>
      </c>
      <c r="H512">
        <v>29.1735075917627</v>
      </c>
      <c r="I512">
        <v>-90.0776821138546</v>
      </c>
      <c r="J512">
        <v>18.04462</v>
      </c>
      <c r="M512">
        <v>21.344998386452</v>
      </c>
      <c r="N512">
        <v>4.8317904</v>
      </c>
      <c r="O512">
        <v>1981.17132324</v>
      </c>
      <c r="P512">
        <v>16</v>
      </c>
      <c r="Q512">
        <v>5</v>
      </c>
      <c r="R512">
        <v>11.671</v>
      </c>
      <c r="S512">
        <v>23.641586386452</v>
      </c>
      <c r="T512">
        <v>20.341208</v>
      </c>
      <c r="U512">
        <v>6.5542342</v>
      </c>
      <c r="V512">
        <v>1981.17132324</v>
      </c>
      <c r="W512">
        <v>-2.684328</v>
      </c>
      <c r="X512">
        <v>-4.026492</v>
      </c>
      <c r="Y512">
        <v>0</v>
      </c>
      <c r="Z512">
        <v>243.3</v>
      </c>
      <c r="AA512">
        <v>-5.9</v>
      </c>
      <c r="AB512">
        <v>-8.1</v>
      </c>
      <c r="AC512">
        <v>1</v>
      </c>
      <c r="AD512">
        <v>0</v>
      </c>
      <c r="AE512">
        <v>1684</v>
      </c>
      <c r="AF512">
        <v>1024</v>
      </c>
      <c r="AG512">
        <v>1024</v>
      </c>
      <c r="AH512">
        <v>1024</v>
      </c>
      <c r="AI512">
        <v>242.4</v>
      </c>
      <c r="AJ512">
        <v>-85</v>
      </c>
      <c r="AK512">
        <v>71</v>
      </c>
      <c r="AL512">
        <v>3.898</v>
      </c>
      <c r="AM512">
        <v>3.89</v>
      </c>
      <c r="AN512">
        <v>3.883</v>
      </c>
      <c r="AO512">
        <v>0</v>
      </c>
      <c r="AP512">
        <v>0</v>
      </c>
      <c r="AQ512">
        <v>0</v>
      </c>
      <c r="AR512">
        <v>0</v>
      </c>
      <c r="AS512">
        <v>32</v>
      </c>
      <c r="AT512">
        <v>21.344998386452</v>
      </c>
      <c r="AU512">
        <v>18.04462</v>
      </c>
      <c r="AV512">
        <v>6</v>
      </c>
      <c r="AW512" t="s">
        <v>15</v>
      </c>
    </row>
    <row r="513" spans="1:49" ht="15.75">
      <c r="A513" t="s">
        <v>337</v>
      </c>
      <c r="B513" s="2">
        <f>M513*0.3048</f>
        <v>6.505955508190571</v>
      </c>
      <c r="C513" s="2">
        <f>2.638*(B513^1.752)-1.642</f>
        <v>68.53516490109337</v>
      </c>
      <c r="D513">
        <v>0</v>
      </c>
      <c r="E513" s="1">
        <f t="shared" si="14"/>
        <v>0</v>
      </c>
      <c r="F513">
        <v>289000</v>
      </c>
      <c r="G513" s="3">
        <v>43621.7009837963</v>
      </c>
      <c r="H513">
        <v>29.1734721862115</v>
      </c>
      <c r="I513">
        <v>-90.077736894737</v>
      </c>
      <c r="J513">
        <v>18.04462</v>
      </c>
      <c r="M513">
        <v>21.344998386452</v>
      </c>
      <c r="N513">
        <v>2.908022</v>
      </c>
      <c r="O513">
        <v>2002.81174388</v>
      </c>
      <c r="P513">
        <v>16</v>
      </c>
      <c r="Q513">
        <v>5</v>
      </c>
      <c r="R513">
        <v>11.672</v>
      </c>
      <c r="S513">
        <v>23.641586386452</v>
      </c>
      <c r="T513">
        <v>20.341208</v>
      </c>
      <c r="U513">
        <v>6.5542342</v>
      </c>
      <c r="V513">
        <v>2002.81174388</v>
      </c>
      <c r="W513">
        <v>-1.565858</v>
      </c>
      <c r="X513">
        <v>-2.460634</v>
      </c>
      <c r="Y513">
        <v>0</v>
      </c>
      <c r="Z513">
        <v>244.1</v>
      </c>
      <c r="AA513">
        <v>-12.3</v>
      </c>
      <c r="AB513">
        <v>-8.5</v>
      </c>
      <c r="AC513">
        <v>1</v>
      </c>
      <c r="AD513">
        <v>0</v>
      </c>
      <c r="AE513">
        <v>1684</v>
      </c>
      <c r="AF513">
        <v>1024</v>
      </c>
      <c r="AG513">
        <v>1024</v>
      </c>
      <c r="AH513">
        <v>1024</v>
      </c>
      <c r="AI513">
        <v>242.1</v>
      </c>
      <c r="AJ513">
        <v>-85</v>
      </c>
      <c r="AK513">
        <v>71</v>
      </c>
      <c r="AL513">
        <v>3.898</v>
      </c>
      <c r="AM513">
        <v>3.891</v>
      </c>
      <c r="AN513">
        <v>3.883</v>
      </c>
      <c r="AO513">
        <v>0</v>
      </c>
      <c r="AP513">
        <v>0</v>
      </c>
      <c r="AQ513">
        <v>0</v>
      </c>
      <c r="AR513">
        <v>0</v>
      </c>
      <c r="AS513">
        <v>32</v>
      </c>
      <c r="AT513">
        <v>21.344998386452</v>
      </c>
      <c r="AU513">
        <v>18.04462</v>
      </c>
      <c r="AV513">
        <v>6</v>
      </c>
      <c r="AW513" t="s">
        <v>15</v>
      </c>
    </row>
    <row r="514" spans="1:49" ht="15.75">
      <c r="A514" t="s">
        <v>338</v>
      </c>
      <c r="B514" s="2">
        <f>M514*0.3048</f>
        <v>6.505955508190571</v>
      </c>
      <c r="C514" s="2">
        <f>2.638*(B514^1.752)-1.642</f>
        <v>68.53516490109337</v>
      </c>
      <c r="D514">
        <v>0</v>
      </c>
      <c r="E514" s="1">
        <f t="shared" si="14"/>
        <v>0</v>
      </c>
      <c r="F514">
        <v>292200</v>
      </c>
      <c r="G514" s="3">
        <v>43621.70101851852</v>
      </c>
      <c r="H514">
        <v>29.1734420052298</v>
      </c>
      <c r="I514">
        <v>-90.0777983979514</v>
      </c>
      <c r="J514">
        <v>18.04462</v>
      </c>
      <c r="M514">
        <v>21.344998386452</v>
      </c>
      <c r="N514">
        <v>4.4067718</v>
      </c>
      <c r="O514">
        <v>2025.26581284</v>
      </c>
      <c r="P514">
        <v>16</v>
      </c>
      <c r="Q514">
        <v>5</v>
      </c>
      <c r="R514">
        <v>11.659</v>
      </c>
      <c r="S514">
        <v>23.641586386452</v>
      </c>
      <c r="T514">
        <v>20.341208</v>
      </c>
      <c r="U514">
        <v>6.5542342</v>
      </c>
      <c r="V514">
        <v>2025.26581284</v>
      </c>
      <c r="W514">
        <v>-1.789552</v>
      </c>
      <c r="X514">
        <v>-4.026492</v>
      </c>
      <c r="Y514">
        <v>0</v>
      </c>
      <c r="Z514">
        <v>243.4</v>
      </c>
      <c r="AA514">
        <v>-8</v>
      </c>
      <c r="AB514">
        <v>-9.7</v>
      </c>
      <c r="AC514">
        <v>1</v>
      </c>
      <c r="AD514">
        <v>0</v>
      </c>
      <c r="AE514">
        <v>1684</v>
      </c>
      <c r="AF514">
        <v>1024</v>
      </c>
      <c r="AG514">
        <v>1024</v>
      </c>
      <c r="AH514">
        <v>1024</v>
      </c>
      <c r="AI514">
        <v>241.7</v>
      </c>
      <c r="AJ514">
        <v>-85</v>
      </c>
      <c r="AK514">
        <v>71</v>
      </c>
      <c r="AL514">
        <v>3.894</v>
      </c>
      <c r="AM514">
        <v>3.886</v>
      </c>
      <c r="AN514">
        <v>3.879</v>
      </c>
      <c r="AO514">
        <v>0</v>
      </c>
      <c r="AP514">
        <v>0</v>
      </c>
      <c r="AQ514">
        <v>0</v>
      </c>
      <c r="AR514">
        <v>0</v>
      </c>
      <c r="AS514">
        <v>32</v>
      </c>
      <c r="AT514">
        <v>21.344998386452</v>
      </c>
      <c r="AU514">
        <v>18.04462</v>
      </c>
      <c r="AV514">
        <v>6</v>
      </c>
      <c r="AW514" t="s">
        <v>15</v>
      </c>
    </row>
    <row r="515" spans="1:49" ht="15.75">
      <c r="A515" t="s">
        <v>339</v>
      </c>
      <c r="B515" s="2">
        <f>M515*0.3048</f>
        <v>6.505955508190571</v>
      </c>
      <c r="C515" s="2">
        <f>2.638*(B515^1.752)-1.642</f>
        <v>68.53516490109337</v>
      </c>
      <c r="D515">
        <v>0</v>
      </c>
      <c r="E515" s="1">
        <f aca="true" t="shared" si="15" ref="E515:E578">D515/C515</f>
        <v>0</v>
      </c>
      <c r="F515">
        <v>295300</v>
      </c>
      <c r="G515" s="3">
        <v>43621.701053240744</v>
      </c>
      <c r="H515">
        <v>29.1734074451146</v>
      </c>
      <c r="I515">
        <v>-90.0778643270411</v>
      </c>
      <c r="J515">
        <v>18.04462</v>
      </c>
      <c r="M515">
        <v>21.344998386452</v>
      </c>
      <c r="N515">
        <v>4.4067718</v>
      </c>
      <c r="O515">
        <v>2049.76056428</v>
      </c>
      <c r="P515">
        <v>16</v>
      </c>
      <c r="Q515">
        <v>5</v>
      </c>
      <c r="R515">
        <v>11.643</v>
      </c>
      <c r="S515">
        <v>23.641586386452</v>
      </c>
      <c r="T515">
        <v>20.341208</v>
      </c>
      <c r="U515">
        <v>6.5542342</v>
      </c>
      <c r="V515">
        <v>2049.76056428</v>
      </c>
      <c r="W515">
        <v>-1.789552</v>
      </c>
      <c r="X515">
        <v>-4.026492</v>
      </c>
      <c r="Y515">
        <v>0</v>
      </c>
      <c r="Z515">
        <v>243.4</v>
      </c>
      <c r="AA515">
        <v>-6.6</v>
      </c>
      <c r="AB515">
        <v>-9.8</v>
      </c>
      <c r="AC515">
        <v>1</v>
      </c>
      <c r="AD515">
        <v>0</v>
      </c>
      <c r="AE515">
        <v>1684</v>
      </c>
      <c r="AF515">
        <v>1024</v>
      </c>
      <c r="AG515">
        <v>1024</v>
      </c>
      <c r="AH515">
        <v>1024</v>
      </c>
      <c r="AI515">
        <v>242.3</v>
      </c>
      <c r="AJ515">
        <v>-85</v>
      </c>
      <c r="AK515">
        <v>71</v>
      </c>
      <c r="AL515">
        <v>3.889</v>
      </c>
      <c r="AM515">
        <v>3.879</v>
      </c>
      <c r="AN515">
        <v>3.875</v>
      </c>
      <c r="AO515">
        <v>0</v>
      </c>
      <c r="AP515">
        <v>0</v>
      </c>
      <c r="AQ515">
        <v>0</v>
      </c>
      <c r="AR515">
        <v>0</v>
      </c>
      <c r="AS515">
        <v>32</v>
      </c>
      <c r="AT515">
        <v>21.344998386452</v>
      </c>
      <c r="AU515">
        <v>18.04462</v>
      </c>
      <c r="AV515">
        <v>6</v>
      </c>
      <c r="AW515" t="s">
        <v>15</v>
      </c>
    </row>
    <row r="516" spans="1:49" ht="15.75">
      <c r="A516" t="s">
        <v>340</v>
      </c>
      <c r="B516" s="2">
        <f>M516*0.3048</f>
        <v>6.40595550499057</v>
      </c>
      <c r="C516" s="2">
        <f>2.638*(B516^1.752)-1.642</f>
        <v>66.65628762130878</v>
      </c>
      <c r="D516">
        <v>0</v>
      </c>
      <c r="E516" s="1">
        <f t="shared" si="15"/>
        <v>0</v>
      </c>
      <c r="F516">
        <v>298100</v>
      </c>
      <c r="G516" s="3">
        <v>43621.70108796296</v>
      </c>
      <c r="H516">
        <v>29.1733763980611</v>
      </c>
      <c r="I516">
        <v>-90.077921933752</v>
      </c>
      <c r="J516">
        <v>17.716536</v>
      </c>
      <c r="M516">
        <v>21.016914386452</v>
      </c>
      <c r="N516">
        <v>4.3172942</v>
      </c>
      <c r="O516">
        <v>2071.3255256</v>
      </c>
      <c r="P516">
        <v>16</v>
      </c>
      <c r="Q516">
        <v>5</v>
      </c>
      <c r="R516">
        <v>11.641</v>
      </c>
      <c r="S516">
        <v>23.641586386452</v>
      </c>
      <c r="T516">
        <v>20.341208</v>
      </c>
      <c r="U516">
        <v>6.5542342</v>
      </c>
      <c r="V516">
        <v>2071.3255256</v>
      </c>
      <c r="W516">
        <v>-1.565858</v>
      </c>
      <c r="X516">
        <v>-4.026492</v>
      </c>
      <c r="Y516">
        <v>0</v>
      </c>
      <c r="Z516">
        <v>243.5</v>
      </c>
      <c r="AA516">
        <v>-6.9</v>
      </c>
      <c r="AB516">
        <v>-10.4</v>
      </c>
      <c r="AC516">
        <v>1</v>
      </c>
      <c r="AD516">
        <v>0</v>
      </c>
      <c r="AE516">
        <v>1684</v>
      </c>
      <c r="AF516">
        <v>1024</v>
      </c>
      <c r="AG516">
        <v>1024</v>
      </c>
      <c r="AH516">
        <v>1024</v>
      </c>
      <c r="AI516">
        <v>242.3</v>
      </c>
      <c r="AJ516">
        <v>-85</v>
      </c>
      <c r="AK516">
        <v>70</v>
      </c>
      <c r="AL516">
        <v>3.889</v>
      </c>
      <c r="AM516">
        <v>3.878</v>
      </c>
      <c r="AN516">
        <v>3.874</v>
      </c>
      <c r="AO516">
        <v>0</v>
      </c>
      <c r="AP516">
        <v>0</v>
      </c>
      <c r="AQ516">
        <v>0</v>
      </c>
      <c r="AR516">
        <v>0</v>
      </c>
      <c r="AS516">
        <v>32</v>
      </c>
      <c r="AT516">
        <v>21.016914386452</v>
      </c>
      <c r="AU516">
        <v>17.716536</v>
      </c>
      <c r="AV516">
        <v>6</v>
      </c>
      <c r="AW516" t="s">
        <v>15</v>
      </c>
    </row>
    <row r="517" spans="1:49" ht="15.75">
      <c r="A517" t="s">
        <v>341</v>
      </c>
      <c r="B517" s="2">
        <f>M517*0.3048</f>
        <v>6.40595550499057</v>
      </c>
      <c r="C517" s="2">
        <f>2.638*(B517^1.752)-1.642</f>
        <v>66.65628762130878</v>
      </c>
      <c r="D517">
        <v>0</v>
      </c>
      <c r="E517" s="1">
        <f t="shared" si="15"/>
        <v>0</v>
      </c>
      <c r="F517">
        <v>301100</v>
      </c>
      <c r="G517" s="3">
        <v>43621.70112268518</v>
      </c>
      <c r="H517">
        <v>29.1733420878665</v>
      </c>
      <c r="I517">
        <v>-90.0779849277479</v>
      </c>
      <c r="J517">
        <v>17.716536</v>
      </c>
      <c r="M517">
        <v>21.016914386452</v>
      </c>
      <c r="N517">
        <v>4.809421</v>
      </c>
      <c r="O517">
        <v>2094.97710116</v>
      </c>
      <c r="P517">
        <v>16</v>
      </c>
      <c r="Q517">
        <v>5</v>
      </c>
      <c r="R517">
        <v>11.624</v>
      </c>
      <c r="S517">
        <v>23.641586386452</v>
      </c>
      <c r="T517">
        <v>20.341208</v>
      </c>
      <c r="U517">
        <v>6.5542342</v>
      </c>
      <c r="V517">
        <v>2094.97710116</v>
      </c>
      <c r="W517">
        <v>-2.23694</v>
      </c>
      <c r="X517">
        <v>-4.250186</v>
      </c>
      <c r="Y517">
        <v>0</v>
      </c>
      <c r="Z517">
        <v>243.4</v>
      </c>
      <c r="AA517">
        <v>-6</v>
      </c>
      <c r="AB517">
        <v>-9.8</v>
      </c>
      <c r="AC517">
        <v>1</v>
      </c>
      <c r="AD517">
        <v>0</v>
      </c>
      <c r="AE517">
        <v>1684</v>
      </c>
      <c r="AF517">
        <v>1013</v>
      </c>
      <c r="AG517">
        <v>1024</v>
      </c>
      <c r="AH517">
        <v>1024</v>
      </c>
      <c r="AI517">
        <v>242</v>
      </c>
      <c r="AJ517">
        <v>-85</v>
      </c>
      <c r="AK517">
        <v>70</v>
      </c>
      <c r="AL517">
        <v>3.883</v>
      </c>
      <c r="AM517">
        <v>3.874</v>
      </c>
      <c r="AN517">
        <v>3.867</v>
      </c>
      <c r="AO517">
        <v>0</v>
      </c>
      <c r="AP517">
        <v>0</v>
      </c>
      <c r="AQ517">
        <v>0</v>
      </c>
      <c r="AR517">
        <v>0</v>
      </c>
      <c r="AS517">
        <v>32</v>
      </c>
      <c r="AT517">
        <v>21.016914386452</v>
      </c>
      <c r="AU517">
        <v>17.716536</v>
      </c>
      <c r="AV517">
        <v>6</v>
      </c>
      <c r="AW517" t="s">
        <v>15</v>
      </c>
    </row>
    <row r="518" spans="1:49" ht="15.75">
      <c r="A518" t="s">
        <v>342</v>
      </c>
      <c r="B518" s="2">
        <f>M518*0.3048</f>
        <v>6.40595550499057</v>
      </c>
      <c r="C518" s="2">
        <f>2.638*(B518^1.752)-1.642</f>
        <v>66.65628762130878</v>
      </c>
      <c r="D518">
        <v>0</v>
      </c>
      <c r="E518" s="1">
        <f t="shared" si="15"/>
        <v>0</v>
      </c>
      <c r="F518">
        <v>304000</v>
      </c>
      <c r="G518" s="3">
        <v>43621.701157407406</v>
      </c>
      <c r="H518">
        <v>29.173309631753</v>
      </c>
      <c r="I518">
        <v>-90.0780423240916</v>
      </c>
      <c r="J518">
        <v>17.716536</v>
      </c>
      <c r="M518">
        <v>21.016914386452</v>
      </c>
      <c r="N518">
        <v>4.4067718</v>
      </c>
      <c r="O518">
        <v>2116.75859792</v>
      </c>
      <c r="P518">
        <v>15</v>
      </c>
      <c r="Q518">
        <v>5</v>
      </c>
      <c r="R518">
        <v>11.615</v>
      </c>
      <c r="S518">
        <v>23.641586386452</v>
      </c>
      <c r="T518">
        <v>20.341208</v>
      </c>
      <c r="U518">
        <v>6.5542342</v>
      </c>
      <c r="V518">
        <v>2116.75859792</v>
      </c>
      <c r="W518">
        <v>-1.789552</v>
      </c>
      <c r="X518">
        <v>-4.026492</v>
      </c>
      <c r="Y518">
        <v>0</v>
      </c>
      <c r="Z518">
        <v>243.3</v>
      </c>
      <c r="AA518">
        <v>-6.4</v>
      </c>
      <c r="AB518">
        <v>-10.6</v>
      </c>
      <c r="AC518">
        <v>1</v>
      </c>
      <c r="AD518">
        <v>0</v>
      </c>
      <c r="AE518">
        <v>1684</v>
      </c>
      <c r="AF518">
        <v>1008</v>
      </c>
      <c r="AG518">
        <v>1024</v>
      </c>
      <c r="AH518">
        <v>1024</v>
      </c>
      <c r="AI518">
        <v>242.3</v>
      </c>
      <c r="AJ518">
        <v>-85</v>
      </c>
      <c r="AK518">
        <v>70</v>
      </c>
      <c r="AL518">
        <v>3.88</v>
      </c>
      <c r="AM518">
        <v>3.872</v>
      </c>
      <c r="AN518">
        <v>3.863</v>
      </c>
      <c r="AO518">
        <v>0</v>
      </c>
      <c r="AP518">
        <v>0</v>
      </c>
      <c r="AQ518">
        <v>0</v>
      </c>
      <c r="AR518">
        <v>0</v>
      </c>
      <c r="AS518">
        <v>32</v>
      </c>
      <c r="AT518">
        <v>21.016914386452</v>
      </c>
      <c r="AU518">
        <v>17.716536</v>
      </c>
      <c r="AV518">
        <v>6</v>
      </c>
      <c r="AW518" t="s">
        <v>15</v>
      </c>
    </row>
    <row r="519" spans="1:49" ht="15.75">
      <c r="A519" t="s">
        <v>343</v>
      </c>
      <c r="B519" s="2">
        <f>M519*0.3048</f>
        <v>6.40595550499057</v>
      </c>
      <c r="C519" s="2">
        <f>2.638*(B519^1.752)-1.642</f>
        <v>66.65628762130878</v>
      </c>
      <c r="D519">
        <v>0</v>
      </c>
      <c r="E519" s="1">
        <f t="shared" si="15"/>
        <v>0</v>
      </c>
      <c r="F519">
        <v>307200</v>
      </c>
      <c r="G519" s="3">
        <v>43621.70119212963</v>
      </c>
      <c r="H519">
        <v>29.1732648294807</v>
      </c>
      <c r="I519">
        <v>-90.0781000136935</v>
      </c>
      <c r="J519">
        <v>17.716536</v>
      </c>
      <c r="M519">
        <v>21.016914386452</v>
      </c>
      <c r="N519">
        <v>4.9660068</v>
      </c>
      <c r="O519">
        <v>2141.00400552</v>
      </c>
      <c r="P519">
        <v>15</v>
      </c>
      <c r="Q519">
        <v>5</v>
      </c>
      <c r="R519">
        <v>11.621</v>
      </c>
      <c r="S519">
        <v>23.641586386452</v>
      </c>
      <c r="T519">
        <v>20.341208</v>
      </c>
      <c r="U519">
        <v>6.5542342</v>
      </c>
      <c r="V519">
        <v>2141.00400552</v>
      </c>
      <c r="W519">
        <v>-2.908022</v>
      </c>
      <c r="X519">
        <v>-4.026492</v>
      </c>
      <c r="Y519">
        <v>0</v>
      </c>
      <c r="Z519">
        <v>243.3</v>
      </c>
      <c r="AA519">
        <v>-5.4</v>
      </c>
      <c r="AB519">
        <v>-8</v>
      </c>
      <c r="AC519">
        <v>1</v>
      </c>
      <c r="AD519">
        <v>0</v>
      </c>
      <c r="AE519">
        <v>1684</v>
      </c>
      <c r="AF519">
        <v>996</v>
      </c>
      <c r="AG519">
        <v>1024</v>
      </c>
      <c r="AH519">
        <v>1024</v>
      </c>
      <c r="AI519">
        <v>242.9</v>
      </c>
      <c r="AJ519">
        <v>-85</v>
      </c>
      <c r="AK519">
        <v>69</v>
      </c>
      <c r="AL519">
        <v>3.881</v>
      </c>
      <c r="AM519">
        <v>3.871</v>
      </c>
      <c r="AN519">
        <v>3.869</v>
      </c>
      <c r="AO519">
        <v>0</v>
      </c>
      <c r="AP519">
        <v>0</v>
      </c>
      <c r="AQ519">
        <v>0</v>
      </c>
      <c r="AR519">
        <v>0</v>
      </c>
      <c r="AS519">
        <v>32</v>
      </c>
      <c r="AT519">
        <v>21.016914386452</v>
      </c>
      <c r="AU519">
        <v>17.716536</v>
      </c>
      <c r="AV519">
        <v>6</v>
      </c>
      <c r="AW519" t="s">
        <v>15</v>
      </c>
    </row>
    <row r="520" spans="1:49" ht="15.75">
      <c r="A520" t="s">
        <v>344</v>
      </c>
      <c r="B520" s="2">
        <f>M520*0.3048</f>
        <v>6.40595550499057</v>
      </c>
      <c r="C520" s="2">
        <f>2.638*(B520^1.752)-1.642</f>
        <v>66.65628762130878</v>
      </c>
      <c r="D520">
        <v>0</v>
      </c>
      <c r="E520" s="1">
        <f t="shared" si="15"/>
        <v>0</v>
      </c>
      <c r="F520">
        <v>310200</v>
      </c>
      <c r="G520" s="3">
        <v>43621.70122685185</v>
      </c>
      <c r="H520">
        <v>29.1732218043749</v>
      </c>
      <c r="I520">
        <v>-90.078154991756</v>
      </c>
      <c r="J520">
        <v>17.716536</v>
      </c>
      <c r="M520">
        <v>21.016914386452</v>
      </c>
      <c r="N520">
        <v>4.4067718</v>
      </c>
      <c r="O520">
        <v>2164.17657844</v>
      </c>
      <c r="P520">
        <v>15</v>
      </c>
      <c r="Q520">
        <v>5</v>
      </c>
      <c r="R520">
        <v>11.606</v>
      </c>
      <c r="S520">
        <v>23.641586386452</v>
      </c>
      <c r="T520">
        <v>20.341208</v>
      </c>
      <c r="U520">
        <v>6.5542342</v>
      </c>
      <c r="V520">
        <v>2164.17657844</v>
      </c>
      <c r="W520">
        <v>-2.23694</v>
      </c>
      <c r="X520">
        <v>-3.802798</v>
      </c>
      <c r="Y520">
        <v>0</v>
      </c>
      <c r="Z520">
        <v>243.4</v>
      </c>
      <c r="AA520">
        <v>-6.9</v>
      </c>
      <c r="AB520">
        <v>-8.7</v>
      </c>
      <c r="AC520">
        <v>1</v>
      </c>
      <c r="AD520">
        <v>0</v>
      </c>
      <c r="AE520">
        <v>1684</v>
      </c>
      <c r="AF520">
        <v>1024</v>
      </c>
      <c r="AG520">
        <v>1024</v>
      </c>
      <c r="AH520">
        <v>1024</v>
      </c>
      <c r="AI520">
        <v>242.4</v>
      </c>
      <c r="AJ520">
        <v>-85</v>
      </c>
      <c r="AK520">
        <v>69</v>
      </c>
      <c r="AL520">
        <v>3.877</v>
      </c>
      <c r="AM520">
        <v>3.866</v>
      </c>
      <c r="AN520">
        <v>3.863</v>
      </c>
      <c r="AO520">
        <v>0</v>
      </c>
      <c r="AP520">
        <v>0</v>
      </c>
      <c r="AQ520">
        <v>0</v>
      </c>
      <c r="AR520">
        <v>0</v>
      </c>
      <c r="AS520">
        <v>32</v>
      </c>
      <c r="AT520">
        <v>21.016914386452</v>
      </c>
      <c r="AU520">
        <v>17.716536</v>
      </c>
      <c r="AV520">
        <v>6</v>
      </c>
      <c r="AW520" t="s">
        <v>15</v>
      </c>
    </row>
    <row r="521" spans="1:49" ht="15.75">
      <c r="A521" t="s">
        <v>345</v>
      </c>
      <c r="B521" s="2">
        <f>M521*0.3048</f>
        <v>6.40595550499057</v>
      </c>
      <c r="C521" s="2">
        <f>2.638*(B521^1.752)-1.642</f>
        <v>66.65628762130878</v>
      </c>
      <c r="D521">
        <v>0</v>
      </c>
      <c r="E521" s="1">
        <f t="shared" si="15"/>
        <v>0</v>
      </c>
      <c r="F521">
        <v>313300</v>
      </c>
      <c r="G521" s="3">
        <v>43621.701261574075</v>
      </c>
      <c r="H521">
        <v>29.1731775686447</v>
      </c>
      <c r="I521">
        <v>-90.0782192705619</v>
      </c>
      <c r="J521">
        <v>17.716536</v>
      </c>
      <c r="M521">
        <v>21.016914386452</v>
      </c>
      <c r="N521">
        <v>4.921268</v>
      </c>
      <c r="O521">
        <v>2190.10505696</v>
      </c>
      <c r="P521">
        <v>15</v>
      </c>
      <c r="Q521">
        <v>5</v>
      </c>
      <c r="R521">
        <v>11.606</v>
      </c>
      <c r="S521">
        <v>23.641586386452</v>
      </c>
      <c r="T521">
        <v>20.341208</v>
      </c>
      <c r="U521">
        <v>6.5542342</v>
      </c>
      <c r="V521">
        <v>2190.10505696</v>
      </c>
      <c r="W521">
        <v>-2.460634</v>
      </c>
      <c r="X521">
        <v>-4.250186</v>
      </c>
      <c r="Y521">
        <v>0</v>
      </c>
      <c r="Z521">
        <v>243.2</v>
      </c>
      <c r="AA521">
        <v>-5.4</v>
      </c>
      <c r="AB521">
        <v>-8.7</v>
      </c>
      <c r="AC521">
        <v>1</v>
      </c>
      <c r="AD521">
        <v>0</v>
      </c>
      <c r="AE521">
        <v>1684</v>
      </c>
      <c r="AF521">
        <v>1024</v>
      </c>
      <c r="AG521">
        <v>1024</v>
      </c>
      <c r="AH521">
        <v>1024</v>
      </c>
      <c r="AI521">
        <v>243</v>
      </c>
      <c r="AJ521">
        <v>-85</v>
      </c>
      <c r="AK521">
        <v>69</v>
      </c>
      <c r="AL521">
        <v>3.876</v>
      </c>
      <c r="AM521">
        <v>3.868</v>
      </c>
      <c r="AN521">
        <v>3.862</v>
      </c>
      <c r="AO521">
        <v>0</v>
      </c>
      <c r="AP521">
        <v>0</v>
      </c>
      <c r="AQ521">
        <v>0</v>
      </c>
      <c r="AR521">
        <v>0</v>
      </c>
      <c r="AS521">
        <v>32</v>
      </c>
      <c r="AT521">
        <v>21.016914386452</v>
      </c>
      <c r="AU521">
        <v>17.716536</v>
      </c>
      <c r="AV521">
        <v>6</v>
      </c>
      <c r="AW521" t="s">
        <v>15</v>
      </c>
    </row>
    <row r="522" spans="1:49" ht="15.75">
      <c r="A522" t="s">
        <v>346</v>
      </c>
      <c r="B522" s="2">
        <f>M522*0.3048</f>
        <v>6.40595550499057</v>
      </c>
      <c r="C522" s="2">
        <f>2.638*(B522^1.752)-1.642</f>
        <v>66.65628762130878</v>
      </c>
      <c r="D522">
        <v>0</v>
      </c>
      <c r="E522" s="1">
        <f t="shared" si="15"/>
        <v>0</v>
      </c>
      <c r="F522">
        <v>316200</v>
      </c>
      <c r="G522" s="3">
        <v>43621.7012962963</v>
      </c>
      <c r="H522">
        <v>29.1731365958473</v>
      </c>
      <c r="I522">
        <v>-90.0782788823551</v>
      </c>
      <c r="J522">
        <v>17.716536</v>
      </c>
      <c r="M522">
        <v>21.016914386452</v>
      </c>
      <c r="N522">
        <v>5.0107456</v>
      </c>
      <c r="O522">
        <v>2214.1404908</v>
      </c>
      <c r="P522">
        <v>15</v>
      </c>
      <c r="Q522">
        <v>5</v>
      </c>
      <c r="R522">
        <v>11.614</v>
      </c>
      <c r="S522">
        <v>23.641586386452</v>
      </c>
      <c r="T522">
        <v>20.341208</v>
      </c>
      <c r="U522">
        <v>6.5542342</v>
      </c>
      <c r="V522">
        <v>2214.1404908</v>
      </c>
      <c r="W522">
        <v>-2.23694</v>
      </c>
      <c r="X522">
        <v>-4.47388</v>
      </c>
      <c r="Y522">
        <v>0</v>
      </c>
      <c r="Z522">
        <v>243.1</v>
      </c>
      <c r="AA522">
        <v>-5</v>
      </c>
      <c r="AB522">
        <v>-8.8</v>
      </c>
      <c r="AC522">
        <v>1</v>
      </c>
      <c r="AD522">
        <v>0</v>
      </c>
      <c r="AE522">
        <v>1684</v>
      </c>
      <c r="AF522">
        <v>1024</v>
      </c>
      <c r="AG522">
        <v>1024</v>
      </c>
      <c r="AH522">
        <v>1024</v>
      </c>
      <c r="AI522">
        <v>243</v>
      </c>
      <c r="AJ522">
        <v>-85</v>
      </c>
      <c r="AK522">
        <v>69</v>
      </c>
      <c r="AL522">
        <v>3.877</v>
      </c>
      <c r="AM522">
        <v>3.872</v>
      </c>
      <c r="AN522">
        <v>3.865</v>
      </c>
      <c r="AO522">
        <v>0</v>
      </c>
      <c r="AP522">
        <v>0</v>
      </c>
      <c r="AQ522">
        <v>0</v>
      </c>
      <c r="AR522">
        <v>0</v>
      </c>
      <c r="AS522">
        <v>32</v>
      </c>
      <c r="AT522">
        <v>21.016914386452</v>
      </c>
      <c r="AU522">
        <v>17.716536</v>
      </c>
      <c r="AV522">
        <v>6</v>
      </c>
      <c r="AW522" t="s">
        <v>15</v>
      </c>
    </row>
    <row r="523" spans="1:49" ht="15.75">
      <c r="A523" t="s">
        <v>347</v>
      </c>
      <c r="B523" s="2">
        <f>M523*0.3048</f>
        <v>6.40595550499057</v>
      </c>
      <c r="C523" s="2">
        <f>2.638*(B523^1.752)-1.642</f>
        <v>66.65628762130878</v>
      </c>
      <c r="D523">
        <v>0</v>
      </c>
      <c r="E523" s="1">
        <f t="shared" si="15"/>
        <v>0</v>
      </c>
      <c r="F523">
        <v>319300</v>
      </c>
      <c r="G523" s="3">
        <v>43621.70134259259</v>
      </c>
      <c r="H523">
        <v>29.1730945820964</v>
      </c>
      <c r="I523">
        <v>-90.0783430085662</v>
      </c>
      <c r="J523">
        <v>17.716536</v>
      </c>
      <c r="M523">
        <v>21.016914386452</v>
      </c>
      <c r="N523">
        <v>5.0107456</v>
      </c>
      <c r="O523">
        <v>2239.59652836</v>
      </c>
      <c r="P523">
        <v>15</v>
      </c>
      <c r="Q523">
        <v>5</v>
      </c>
      <c r="R523">
        <v>11.597</v>
      </c>
      <c r="S523">
        <v>23.641586386452</v>
      </c>
      <c r="T523">
        <v>20.341208</v>
      </c>
      <c r="U523">
        <v>6.5542342</v>
      </c>
      <c r="V523">
        <v>2239.59652836</v>
      </c>
      <c r="W523">
        <v>-2.23694</v>
      </c>
      <c r="X523">
        <v>-4.47388</v>
      </c>
      <c r="Y523">
        <v>0</v>
      </c>
      <c r="Z523">
        <v>243.2</v>
      </c>
      <c r="AA523">
        <v>-4.6</v>
      </c>
      <c r="AB523">
        <v>-9.1</v>
      </c>
      <c r="AC523">
        <v>1</v>
      </c>
      <c r="AD523">
        <v>0</v>
      </c>
      <c r="AE523">
        <v>1684</v>
      </c>
      <c r="AF523">
        <v>1024</v>
      </c>
      <c r="AG523">
        <v>1024</v>
      </c>
      <c r="AH523">
        <v>1024</v>
      </c>
      <c r="AI523">
        <v>242.8</v>
      </c>
      <c r="AJ523">
        <v>-85</v>
      </c>
      <c r="AK523">
        <v>68</v>
      </c>
      <c r="AL523">
        <v>3.873</v>
      </c>
      <c r="AM523">
        <v>3.865</v>
      </c>
      <c r="AN523">
        <v>3.859</v>
      </c>
      <c r="AO523">
        <v>0</v>
      </c>
      <c r="AP523">
        <v>0</v>
      </c>
      <c r="AQ523">
        <v>0</v>
      </c>
      <c r="AR523">
        <v>0</v>
      </c>
      <c r="AS523">
        <v>32</v>
      </c>
      <c r="AT523">
        <v>21.016914386452</v>
      </c>
      <c r="AU523">
        <v>17.716536</v>
      </c>
      <c r="AV523">
        <v>6</v>
      </c>
      <c r="AW523" t="s">
        <v>15</v>
      </c>
    </row>
    <row r="524" spans="1:49" ht="15.75">
      <c r="A524" t="s">
        <v>348</v>
      </c>
      <c r="B524" s="2">
        <f>M524*0.3048</f>
        <v>6.40595550499057</v>
      </c>
      <c r="C524" s="2">
        <f>2.638*(B524^1.752)-1.642</f>
        <v>66.65628762130878</v>
      </c>
      <c r="D524">
        <v>0</v>
      </c>
      <c r="E524" s="1">
        <f t="shared" si="15"/>
        <v>0</v>
      </c>
      <c r="F524">
        <v>322100</v>
      </c>
      <c r="G524" s="3">
        <v>43621.701365740744</v>
      </c>
      <c r="H524">
        <v>29.1730577285068</v>
      </c>
      <c r="I524">
        <v>-90.0783981398514</v>
      </c>
      <c r="J524">
        <v>17.716536</v>
      </c>
      <c r="M524">
        <v>21.016914386452</v>
      </c>
      <c r="N524">
        <v>4.2949248</v>
      </c>
      <c r="O524">
        <v>2261.62736896</v>
      </c>
      <c r="P524">
        <v>16</v>
      </c>
      <c r="Q524">
        <v>5</v>
      </c>
      <c r="R524">
        <v>11.593</v>
      </c>
      <c r="S524">
        <v>23.641586386452</v>
      </c>
      <c r="T524">
        <v>20.341208</v>
      </c>
      <c r="U524">
        <v>6.5542342</v>
      </c>
      <c r="V524">
        <v>2261.62736896</v>
      </c>
      <c r="W524">
        <v>-2.013246</v>
      </c>
      <c r="X524">
        <v>-3.802798</v>
      </c>
      <c r="Y524">
        <v>0</v>
      </c>
      <c r="Z524">
        <v>243.3</v>
      </c>
      <c r="AA524">
        <v>-6</v>
      </c>
      <c r="AB524">
        <v>-8.6</v>
      </c>
      <c r="AC524">
        <v>1</v>
      </c>
      <c r="AD524">
        <v>0</v>
      </c>
      <c r="AE524">
        <v>1684</v>
      </c>
      <c r="AF524">
        <v>1024</v>
      </c>
      <c r="AG524">
        <v>1024</v>
      </c>
      <c r="AH524">
        <v>1024</v>
      </c>
      <c r="AI524">
        <v>242</v>
      </c>
      <c r="AJ524">
        <v>-85</v>
      </c>
      <c r="AK524">
        <v>68</v>
      </c>
      <c r="AL524">
        <v>3.873</v>
      </c>
      <c r="AM524">
        <v>3.862</v>
      </c>
      <c r="AN524">
        <v>3.858</v>
      </c>
      <c r="AO524">
        <v>0</v>
      </c>
      <c r="AP524">
        <v>0</v>
      </c>
      <c r="AQ524">
        <v>0</v>
      </c>
      <c r="AR524">
        <v>0</v>
      </c>
      <c r="AS524">
        <v>32</v>
      </c>
      <c r="AT524">
        <v>21.016914386452</v>
      </c>
      <c r="AU524">
        <v>17.716536</v>
      </c>
      <c r="AV524">
        <v>6</v>
      </c>
      <c r="AW524" t="s">
        <v>15</v>
      </c>
    </row>
    <row r="525" spans="1:49" ht="15.75">
      <c r="A525" t="s">
        <v>349</v>
      </c>
      <c r="B525" s="2">
        <f>M525*0.3048</f>
        <v>6.40595550499057</v>
      </c>
      <c r="C525" s="2">
        <f>2.638*(B525^1.752)-1.642</f>
        <v>66.65628762130878</v>
      </c>
      <c r="D525">
        <v>0</v>
      </c>
      <c r="E525" s="1">
        <f t="shared" si="15"/>
        <v>0</v>
      </c>
      <c r="F525">
        <v>325100</v>
      </c>
      <c r="G525" s="3">
        <v>43621.70140046296</v>
      </c>
      <c r="H525">
        <v>29.1730206475081</v>
      </c>
      <c r="I525">
        <v>-90.0784593504356</v>
      </c>
      <c r="J525">
        <v>17.716536</v>
      </c>
      <c r="M525">
        <v>21.016914386452</v>
      </c>
      <c r="N525">
        <v>4.697574</v>
      </c>
      <c r="O525">
        <v>2285.34128048</v>
      </c>
      <c r="P525">
        <v>15</v>
      </c>
      <c r="Q525">
        <v>5</v>
      </c>
      <c r="R525">
        <v>11.591</v>
      </c>
      <c r="S525">
        <v>23.641586386452</v>
      </c>
      <c r="T525">
        <v>20.341208</v>
      </c>
      <c r="U525">
        <v>6.5542342</v>
      </c>
      <c r="V525">
        <v>2285.34128048</v>
      </c>
      <c r="W525">
        <v>-2.013246</v>
      </c>
      <c r="X525">
        <v>-4.250186</v>
      </c>
      <c r="Y525">
        <v>0</v>
      </c>
      <c r="Z525">
        <v>243</v>
      </c>
      <c r="AA525">
        <v>-4.9</v>
      </c>
      <c r="AB525">
        <v>-9.1</v>
      </c>
      <c r="AC525">
        <v>1</v>
      </c>
      <c r="AD525">
        <v>0</v>
      </c>
      <c r="AE525">
        <v>1684</v>
      </c>
      <c r="AF525">
        <v>1024</v>
      </c>
      <c r="AG525">
        <v>1024</v>
      </c>
      <c r="AH525">
        <v>1024</v>
      </c>
      <c r="AI525">
        <v>242.6</v>
      </c>
      <c r="AJ525">
        <v>-85</v>
      </c>
      <c r="AK525">
        <v>68</v>
      </c>
      <c r="AL525">
        <v>3.871</v>
      </c>
      <c r="AM525">
        <v>3.861</v>
      </c>
      <c r="AN525">
        <v>3.859</v>
      </c>
      <c r="AO525">
        <v>0</v>
      </c>
      <c r="AP525">
        <v>0</v>
      </c>
      <c r="AQ525">
        <v>0</v>
      </c>
      <c r="AR525">
        <v>0</v>
      </c>
      <c r="AS525">
        <v>32</v>
      </c>
      <c r="AT525">
        <v>21.016914386452</v>
      </c>
      <c r="AU525">
        <v>17.716536</v>
      </c>
      <c r="AV525">
        <v>6</v>
      </c>
      <c r="AW525" t="s">
        <v>15</v>
      </c>
    </row>
    <row r="526" spans="1:49" ht="15.75">
      <c r="A526" t="s">
        <v>350</v>
      </c>
      <c r="B526" s="2">
        <f>M526*0.3048</f>
        <v>6.40595550499057</v>
      </c>
      <c r="C526" s="2">
        <f>2.638*(B526^1.752)-1.642</f>
        <v>66.65628762130878</v>
      </c>
      <c r="D526">
        <v>0</v>
      </c>
      <c r="E526" s="1">
        <f t="shared" si="15"/>
        <v>0</v>
      </c>
      <c r="F526">
        <v>328000</v>
      </c>
      <c r="G526" s="3">
        <v>43621.70143518518</v>
      </c>
      <c r="H526">
        <v>29.1729808390612</v>
      </c>
      <c r="I526">
        <v>-90.0785150085808</v>
      </c>
      <c r="J526">
        <v>17.716536</v>
      </c>
      <c r="M526">
        <v>21.016914386452</v>
      </c>
      <c r="N526">
        <v>4.4067718</v>
      </c>
      <c r="O526">
        <v>2308.09390588</v>
      </c>
      <c r="P526">
        <v>15</v>
      </c>
      <c r="Q526">
        <v>5</v>
      </c>
      <c r="R526">
        <v>11.582</v>
      </c>
      <c r="S526">
        <v>23.641586386452</v>
      </c>
      <c r="T526">
        <v>20.341208</v>
      </c>
      <c r="U526">
        <v>6.5542342</v>
      </c>
      <c r="V526">
        <v>2308.09390588</v>
      </c>
      <c r="W526">
        <v>-2.23694</v>
      </c>
      <c r="X526">
        <v>-3.802798</v>
      </c>
      <c r="Y526">
        <v>0</v>
      </c>
      <c r="Z526">
        <v>243.1</v>
      </c>
      <c r="AA526">
        <v>-5.5</v>
      </c>
      <c r="AB526">
        <v>-7.9</v>
      </c>
      <c r="AC526">
        <v>1</v>
      </c>
      <c r="AD526">
        <v>0</v>
      </c>
      <c r="AE526">
        <v>1684</v>
      </c>
      <c r="AF526">
        <v>1024</v>
      </c>
      <c r="AG526">
        <v>1024</v>
      </c>
      <c r="AH526">
        <v>1024</v>
      </c>
      <c r="AI526">
        <v>242.5</v>
      </c>
      <c r="AJ526">
        <v>-85</v>
      </c>
      <c r="AK526">
        <v>68</v>
      </c>
      <c r="AL526">
        <v>3.865</v>
      </c>
      <c r="AM526">
        <v>3.861</v>
      </c>
      <c r="AN526">
        <v>3.856</v>
      </c>
      <c r="AO526">
        <v>0</v>
      </c>
      <c r="AP526">
        <v>0</v>
      </c>
      <c r="AQ526">
        <v>0</v>
      </c>
      <c r="AR526">
        <v>0</v>
      </c>
      <c r="AS526">
        <v>32</v>
      </c>
      <c r="AT526">
        <v>21.016914386452</v>
      </c>
      <c r="AU526">
        <v>17.716536</v>
      </c>
      <c r="AV526">
        <v>6</v>
      </c>
      <c r="AW526" t="s">
        <v>15</v>
      </c>
    </row>
    <row r="527" spans="1:49" ht="15.75">
      <c r="A527" t="s">
        <v>351</v>
      </c>
      <c r="B527" s="2">
        <f>M527*0.3048</f>
        <v>6.40595550499057</v>
      </c>
      <c r="C527" s="2">
        <f>2.638*(B527^1.752)-1.642</f>
        <v>66.65628762130878</v>
      </c>
      <c r="D527">
        <v>0</v>
      </c>
      <c r="E527" s="1">
        <f t="shared" si="15"/>
        <v>0</v>
      </c>
      <c r="F527">
        <v>331200</v>
      </c>
      <c r="G527" s="3">
        <v>43621.701469907406</v>
      </c>
      <c r="H527">
        <v>29.1729369933239</v>
      </c>
      <c r="I527">
        <v>-90.0785769953258</v>
      </c>
      <c r="J527">
        <v>17.716536</v>
      </c>
      <c r="M527">
        <v>21.016914386452</v>
      </c>
      <c r="N527">
        <v>4.4962494</v>
      </c>
      <c r="O527">
        <v>2333.34325052</v>
      </c>
      <c r="P527">
        <v>15</v>
      </c>
      <c r="Q527">
        <v>5</v>
      </c>
      <c r="R527">
        <v>11.569</v>
      </c>
      <c r="S527">
        <v>23.641586386452</v>
      </c>
      <c r="T527">
        <v>20.341208</v>
      </c>
      <c r="U527">
        <v>6.5542342</v>
      </c>
      <c r="V527">
        <v>2333.34325052</v>
      </c>
      <c r="W527">
        <v>-2.013246</v>
      </c>
      <c r="X527">
        <v>-4.026492</v>
      </c>
      <c r="Y527">
        <v>0</v>
      </c>
      <c r="Z527">
        <v>243.3</v>
      </c>
      <c r="AA527">
        <v>-5.1</v>
      </c>
      <c r="AB527">
        <v>-8.5</v>
      </c>
      <c r="AC527">
        <v>1</v>
      </c>
      <c r="AD527">
        <v>0</v>
      </c>
      <c r="AE527">
        <v>1684</v>
      </c>
      <c r="AF527">
        <v>1024</v>
      </c>
      <c r="AG527">
        <v>1024</v>
      </c>
      <c r="AH527">
        <v>1024</v>
      </c>
      <c r="AI527">
        <v>242.6</v>
      </c>
      <c r="AJ527">
        <v>-85</v>
      </c>
      <c r="AK527">
        <v>67</v>
      </c>
      <c r="AL527">
        <v>3.862</v>
      </c>
      <c r="AM527">
        <v>3.857</v>
      </c>
      <c r="AN527">
        <v>3.85</v>
      </c>
      <c r="AO527">
        <v>0</v>
      </c>
      <c r="AP527">
        <v>0</v>
      </c>
      <c r="AQ527">
        <v>0</v>
      </c>
      <c r="AR527">
        <v>0</v>
      </c>
      <c r="AS527">
        <v>32</v>
      </c>
      <c r="AT527">
        <v>21.016914386452</v>
      </c>
      <c r="AU527">
        <v>17.716536</v>
      </c>
      <c r="AV527">
        <v>6</v>
      </c>
      <c r="AW527" t="s">
        <v>15</v>
      </c>
    </row>
    <row r="528" spans="1:49" ht="15.75">
      <c r="A528" t="s">
        <v>352</v>
      </c>
      <c r="B528" s="2">
        <f>M528*0.3048</f>
        <v>6.40595550499057</v>
      </c>
      <c r="C528" s="2">
        <f>2.638*(B528^1.752)-1.642</f>
        <v>66.65628762130878</v>
      </c>
      <c r="D528">
        <v>0</v>
      </c>
      <c r="E528" s="1">
        <f t="shared" si="15"/>
        <v>0</v>
      </c>
      <c r="F528">
        <v>334600</v>
      </c>
      <c r="G528" s="3">
        <v>43621.701516203706</v>
      </c>
      <c r="H528">
        <v>29.1728937631123</v>
      </c>
      <c r="I528">
        <v>-90.0786442745335</v>
      </c>
      <c r="J528">
        <v>17.716536</v>
      </c>
      <c r="M528">
        <v>21.016914386452</v>
      </c>
      <c r="N528">
        <v>5.0107456</v>
      </c>
      <c r="O528">
        <v>2359.89508864</v>
      </c>
      <c r="P528">
        <v>15</v>
      </c>
      <c r="Q528">
        <v>5</v>
      </c>
      <c r="R528">
        <v>11.557</v>
      </c>
      <c r="S528">
        <v>23.641586386452</v>
      </c>
      <c r="T528">
        <v>20.341208</v>
      </c>
      <c r="U528">
        <v>6.5542342</v>
      </c>
      <c r="V528">
        <v>2359.89508864</v>
      </c>
      <c r="W528">
        <v>-2.23694</v>
      </c>
      <c r="X528">
        <v>-4.47388</v>
      </c>
      <c r="Y528">
        <v>0</v>
      </c>
      <c r="Z528">
        <v>243.2</v>
      </c>
      <c r="AA528">
        <v>-4.6</v>
      </c>
      <c r="AB528">
        <v>-8.2</v>
      </c>
      <c r="AC528">
        <v>1</v>
      </c>
      <c r="AD528">
        <v>0</v>
      </c>
      <c r="AE528">
        <v>1684</v>
      </c>
      <c r="AF528">
        <v>1024</v>
      </c>
      <c r="AG528">
        <v>1024</v>
      </c>
      <c r="AH528">
        <v>1024</v>
      </c>
      <c r="AI528">
        <v>242.9</v>
      </c>
      <c r="AJ528">
        <v>-85</v>
      </c>
      <c r="AK528">
        <v>67</v>
      </c>
      <c r="AL528">
        <v>3.859</v>
      </c>
      <c r="AM528">
        <v>3.852</v>
      </c>
      <c r="AN528">
        <v>3.846</v>
      </c>
      <c r="AO528">
        <v>0</v>
      </c>
      <c r="AP528">
        <v>0</v>
      </c>
      <c r="AQ528">
        <v>0</v>
      </c>
      <c r="AR528">
        <v>0</v>
      </c>
      <c r="AS528">
        <v>32</v>
      </c>
      <c r="AT528">
        <v>21.016914386452</v>
      </c>
      <c r="AU528">
        <v>17.716536</v>
      </c>
      <c r="AV528">
        <v>6</v>
      </c>
      <c r="AW528" t="s">
        <v>15</v>
      </c>
    </row>
    <row r="529" spans="1:49" ht="15.75">
      <c r="A529" t="s">
        <v>353</v>
      </c>
      <c r="B529" s="2">
        <f>M529*0.3048</f>
        <v>6.40595550499057</v>
      </c>
      <c r="C529" s="2">
        <f>2.638*(B529^1.752)-1.642</f>
        <v>66.65628762130878</v>
      </c>
      <c r="D529">
        <v>0</v>
      </c>
      <c r="E529" s="1">
        <f t="shared" si="15"/>
        <v>0</v>
      </c>
      <c r="F529">
        <v>337100</v>
      </c>
      <c r="G529" s="3">
        <v>43621.70153935185</v>
      </c>
      <c r="H529">
        <v>29.1728620088191</v>
      </c>
      <c r="I529">
        <v>-90.078690703523</v>
      </c>
      <c r="J529">
        <v>17.716536</v>
      </c>
      <c r="M529">
        <v>21.016914386452</v>
      </c>
      <c r="N529">
        <v>4.1159696</v>
      </c>
      <c r="O529">
        <v>2378.59915748</v>
      </c>
      <c r="P529">
        <v>16</v>
      </c>
      <c r="Q529">
        <v>5</v>
      </c>
      <c r="R529">
        <v>11.549</v>
      </c>
      <c r="S529">
        <v>23.641586386452</v>
      </c>
      <c r="T529">
        <v>20.341208</v>
      </c>
      <c r="U529">
        <v>6.5542342</v>
      </c>
      <c r="V529">
        <v>2378.59915748</v>
      </c>
      <c r="W529">
        <v>-2.013246</v>
      </c>
      <c r="X529">
        <v>-3.579104</v>
      </c>
      <c r="Y529">
        <v>0</v>
      </c>
      <c r="Z529">
        <v>243.2</v>
      </c>
      <c r="AA529">
        <v>-5.6</v>
      </c>
      <c r="AB529">
        <v>-8.5</v>
      </c>
      <c r="AC529">
        <v>1</v>
      </c>
      <c r="AD529">
        <v>0</v>
      </c>
      <c r="AE529">
        <v>1684</v>
      </c>
      <c r="AF529">
        <v>1024</v>
      </c>
      <c r="AG529">
        <v>1024</v>
      </c>
      <c r="AH529">
        <v>1024</v>
      </c>
      <c r="AI529">
        <v>242.9</v>
      </c>
      <c r="AJ529">
        <v>-85</v>
      </c>
      <c r="AK529">
        <v>67</v>
      </c>
      <c r="AL529">
        <v>3.859</v>
      </c>
      <c r="AM529">
        <v>3.849</v>
      </c>
      <c r="AN529">
        <v>3.841</v>
      </c>
      <c r="AO529">
        <v>0</v>
      </c>
      <c r="AP529">
        <v>0</v>
      </c>
      <c r="AQ529">
        <v>0</v>
      </c>
      <c r="AR529">
        <v>0</v>
      </c>
      <c r="AS529">
        <v>32</v>
      </c>
      <c r="AT529">
        <v>21.016914386452</v>
      </c>
      <c r="AU529">
        <v>17.716536</v>
      </c>
      <c r="AV529">
        <v>6</v>
      </c>
      <c r="AW529" t="s">
        <v>15</v>
      </c>
    </row>
    <row r="530" spans="1:49" ht="15.75">
      <c r="A530" t="s">
        <v>354</v>
      </c>
      <c r="B530" s="2">
        <f>M530*0.3048</f>
        <v>6.40595550499057</v>
      </c>
      <c r="C530" s="2">
        <f>2.638*(B530^1.752)-1.642</f>
        <v>66.65628762130878</v>
      </c>
      <c r="D530">
        <v>0</v>
      </c>
      <c r="E530" s="1">
        <f t="shared" si="15"/>
        <v>0</v>
      </c>
      <c r="F530">
        <v>340200</v>
      </c>
      <c r="G530" s="3">
        <v>43621.701585648145</v>
      </c>
      <c r="H530">
        <v>29.172819763282</v>
      </c>
      <c r="I530">
        <v>-90.0787511165956</v>
      </c>
      <c r="J530">
        <v>17.716536</v>
      </c>
      <c r="M530">
        <v>21.016914386452</v>
      </c>
      <c r="N530">
        <v>4.809421</v>
      </c>
      <c r="O530">
        <v>2403.1168748</v>
      </c>
      <c r="P530">
        <v>15</v>
      </c>
      <c r="Q530">
        <v>5</v>
      </c>
      <c r="R530">
        <v>11.55</v>
      </c>
      <c r="S530">
        <v>23.641586386452</v>
      </c>
      <c r="T530">
        <v>20.341208</v>
      </c>
      <c r="U530">
        <v>6.5542342</v>
      </c>
      <c r="V530">
        <v>2403.1168748</v>
      </c>
      <c r="W530">
        <v>-2.23694</v>
      </c>
      <c r="X530">
        <v>-4.250186</v>
      </c>
      <c r="Y530">
        <v>0</v>
      </c>
      <c r="Z530">
        <v>243.1</v>
      </c>
      <c r="AA530">
        <v>-4.2</v>
      </c>
      <c r="AB530">
        <v>-8.1</v>
      </c>
      <c r="AC530">
        <v>1</v>
      </c>
      <c r="AD530">
        <v>0</v>
      </c>
      <c r="AE530">
        <v>1684</v>
      </c>
      <c r="AF530">
        <v>1024</v>
      </c>
      <c r="AG530">
        <v>1024</v>
      </c>
      <c r="AH530">
        <v>1024</v>
      </c>
      <c r="AI530">
        <v>242.9</v>
      </c>
      <c r="AJ530">
        <v>-85</v>
      </c>
      <c r="AK530">
        <v>66</v>
      </c>
      <c r="AL530">
        <v>3.857</v>
      </c>
      <c r="AM530">
        <v>3.849</v>
      </c>
      <c r="AN530">
        <v>3.844</v>
      </c>
      <c r="AO530">
        <v>0</v>
      </c>
      <c r="AP530">
        <v>0</v>
      </c>
      <c r="AQ530">
        <v>0</v>
      </c>
      <c r="AR530">
        <v>0</v>
      </c>
      <c r="AS530">
        <v>32</v>
      </c>
      <c r="AT530">
        <v>21.016914386452</v>
      </c>
      <c r="AU530">
        <v>17.716536</v>
      </c>
      <c r="AV530">
        <v>6</v>
      </c>
      <c r="AW530" t="s">
        <v>15</v>
      </c>
    </row>
    <row r="531" spans="1:49" ht="15.75">
      <c r="A531" t="s">
        <v>355</v>
      </c>
      <c r="B531" s="2">
        <f>M531*0.3048</f>
        <v>6.40595550499057</v>
      </c>
      <c r="C531" s="2">
        <f>2.638*(B531^1.752)-1.642</f>
        <v>66.65628762130878</v>
      </c>
      <c r="D531">
        <v>1</v>
      </c>
      <c r="E531" s="1">
        <f t="shared" si="15"/>
        <v>0.015002335648832603</v>
      </c>
      <c r="F531">
        <v>343100</v>
      </c>
      <c r="G531" s="3">
        <v>43621.7016087963</v>
      </c>
      <c r="H531">
        <v>29.1727809078266</v>
      </c>
      <c r="I531">
        <v>-90.0788071031648</v>
      </c>
      <c r="J531">
        <v>17.716536</v>
      </c>
      <c r="M531">
        <v>21.016914386452</v>
      </c>
      <c r="N531">
        <v>4.921268</v>
      </c>
      <c r="O531">
        <v>2425.78419836</v>
      </c>
      <c r="P531">
        <v>15</v>
      </c>
      <c r="Q531">
        <v>5</v>
      </c>
      <c r="R531">
        <v>11.554</v>
      </c>
      <c r="S531">
        <v>23.641586386452</v>
      </c>
      <c r="T531">
        <v>20.341208</v>
      </c>
      <c r="U531">
        <v>6.5542342</v>
      </c>
      <c r="V531">
        <v>2425.78419836</v>
      </c>
      <c r="W531">
        <v>-2.460634</v>
      </c>
      <c r="X531">
        <v>-4.250186</v>
      </c>
      <c r="Y531">
        <v>0</v>
      </c>
      <c r="Z531">
        <v>243.1</v>
      </c>
      <c r="AA531">
        <v>-4.5</v>
      </c>
      <c r="AB531">
        <v>-7.6</v>
      </c>
      <c r="AC531">
        <v>1</v>
      </c>
      <c r="AD531">
        <v>0</v>
      </c>
      <c r="AE531">
        <v>1684</v>
      </c>
      <c r="AF531">
        <v>1024</v>
      </c>
      <c r="AG531">
        <v>1024</v>
      </c>
      <c r="AH531">
        <v>1024</v>
      </c>
      <c r="AI531">
        <v>242.8</v>
      </c>
      <c r="AJ531">
        <v>-85</v>
      </c>
      <c r="AK531">
        <v>66</v>
      </c>
      <c r="AL531">
        <v>3.857</v>
      </c>
      <c r="AM531">
        <v>3.852</v>
      </c>
      <c r="AN531">
        <v>3.845</v>
      </c>
      <c r="AO531">
        <v>0</v>
      </c>
      <c r="AP531">
        <v>0</v>
      </c>
      <c r="AQ531">
        <v>0</v>
      </c>
      <c r="AR531">
        <v>0</v>
      </c>
      <c r="AS531">
        <v>32</v>
      </c>
      <c r="AT531">
        <v>21.016914386452</v>
      </c>
      <c r="AU531">
        <v>17.716536</v>
      </c>
      <c r="AV531">
        <v>6</v>
      </c>
      <c r="AW531" t="s">
        <v>15</v>
      </c>
    </row>
    <row r="532" spans="1:49" ht="15.75">
      <c r="A532" t="s">
        <v>356</v>
      </c>
      <c r="B532" s="2">
        <f>M532*0.3048</f>
        <v>6.40595550499057</v>
      </c>
      <c r="C532" s="2">
        <f>2.638*(B532^1.752)-1.642</f>
        <v>66.65628762130878</v>
      </c>
      <c r="D532">
        <v>0</v>
      </c>
      <c r="E532" s="1">
        <f t="shared" si="15"/>
        <v>0</v>
      </c>
      <c r="F532">
        <v>346100</v>
      </c>
      <c r="G532" s="3">
        <v>43621.70164351852</v>
      </c>
      <c r="H532">
        <v>29.1727423808739</v>
      </c>
      <c r="I532">
        <v>-90.078865496712</v>
      </c>
      <c r="J532">
        <v>17.716536</v>
      </c>
      <c r="M532">
        <v>21.016914386452</v>
      </c>
      <c r="N532">
        <v>4.4962494</v>
      </c>
      <c r="O532">
        <v>2449.03551144</v>
      </c>
      <c r="P532">
        <v>15</v>
      </c>
      <c r="Q532">
        <v>5</v>
      </c>
      <c r="R532">
        <v>11.535</v>
      </c>
      <c r="S532">
        <v>23.641586386452</v>
      </c>
      <c r="T532">
        <v>20.341208</v>
      </c>
      <c r="U532">
        <v>6.5542342</v>
      </c>
      <c r="V532">
        <v>2449.03551144</v>
      </c>
      <c r="W532">
        <v>-2.013246</v>
      </c>
      <c r="X532">
        <v>-4.026492</v>
      </c>
      <c r="Y532">
        <v>0</v>
      </c>
      <c r="Z532">
        <v>243.2</v>
      </c>
      <c r="AA532">
        <v>-4.8</v>
      </c>
      <c r="AB532">
        <v>-7.8</v>
      </c>
      <c r="AC532">
        <v>1</v>
      </c>
      <c r="AD532">
        <v>0</v>
      </c>
      <c r="AE532">
        <v>1684</v>
      </c>
      <c r="AF532">
        <v>1024</v>
      </c>
      <c r="AG532">
        <v>1024</v>
      </c>
      <c r="AH532">
        <v>1024</v>
      </c>
      <c r="AI532">
        <v>242.9</v>
      </c>
      <c r="AJ532">
        <v>-85</v>
      </c>
      <c r="AK532">
        <v>66</v>
      </c>
      <c r="AL532">
        <v>3.852</v>
      </c>
      <c r="AM532">
        <v>3.846</v>
      </c>
      <c r="AN532">
        <v>3.837</v>
      </c>
      <c r="AO532">
        <v>0</v>
      </c>
      <c r="AP532">
        <v>0</v>
      </c>
      <c r="AQ532">
        <v>0</v>
      </c>
      <c r="AR532">
        <v>0</v>
      </c>
      <c r="AS532">
        <v>32</v>
      </c>
      <c r="AT532">
        <v>21.016914386452</v>
      </c>
      <c r="AU532">
        <v>17.716536</v>
      </c>
      <c r="AV532">
        <v>6</v>
      </c>
      <c r="AW532" t="s">
        <v>15</v>
      </c>
    </row>
    <row r="533" spans="1:49" ht="15.75">
      <c r="A533" t="s">
        <v>357</v>
      </c>
      <c r="B533" s="2">
        <f>M533*0.3048</f>
        <v>6.40595550499057</v>
      </c>
      <c r="C533" s="2">
        <f>2.638*(B533^1.752)-1.642</f>
        <v>66.65628762130878</v>
      </c>
      <c r="D533">
        <v>0</v>
      </c>
      <c r="E533" s="1">
        <f t="shared" si="15"/>
        <v>0</v>
      </c>
      <c r="F533">
        <v>349100</v>
      </c>
      <c r="G533" s="3">
        <v>43621.70167824074</v>
      </c>
      <c r="H533">
        <v>29.1727125154716</v>
      </c>
      <c r="I533">
        <v>-90.0789174775124</v>
      </c>
      <c r="J533">
        <v>17.716536</v>
      </c>
      <c r="M533">
        <v>21.016914386452</v>
      </c>
      <c r="N533">
        <v>1.11847</v>
      </c>
      <c r="O533">
        <v>2468.85506588</v>
      </c>
      <c r="P533">
        <v>16</v>
      </c>
      <c r="Q533">
        <v>5</v>
      </c>
      <c r="R533">
        <v>11.519</v>
      </c>
      <c r="S533">
        <v>23.641586386452</v>
      </c>
      <c r="T533">
        <v>20.341208</v>
      </c>
      <c r="U533">
        <v>6.5542342</v>
      </c>
      <c r="V533">
        <v>2468.85506588</v>
      </c>
      <c r="W533">
        <v>0</v>
      </c>
      <c r="X533">
        <v>-1.11847</v>
      </c>
      <c r="Y533">
        <v>0</v>
      </c>
      <c r="Z533">
        <v>242</v>
      </c>
      <c r="AA533">
        <v>7.8</v>
      </c>
      <c r="AB533">
        <v>-10.5</v>
      </c>
      <c r="AC533">
        <v>1</v>
      </c>
      <c r="AD533">
        <v>0</v>
      </c>
      <c r="AE533">
        <v>1024</v>
      </c>
      <c r="AF533">
        <v>1024</v>
      </c>
      <c r="AG533">
        <v>1024</v>
      </c>
      <c r="AH533">
        <v>1024</v>
      </c>
      <c r="AI533">
        <v>244.7</v>
      </c>
      <c r="AJ533">
        <v>-85</v>
      </c>
      <c r="AK533">
        <v>66</v>
      </c>
      <c r="AL533">
        <v>3.847</v>
      </c>
      <c r="AM533">
        <v>3.841</v>
      </c>
      <c r="AN533">
        <v>3.831</v>
      </c>
      <c r="AO533">
        <v>0</v>
      </c>
      <c r="AP533">
        <v>0</v>
      </c>
      <c r="AQ533">
        <v>0</v>
      </c>
      <c r="AR533">
        <v>0</v>
      </c>
      <c r="AS533">
        <v>32</v>
      </c>
      <c r="AT533">
        <v>21.016914386452</v>
      </c>
      <c r="AU533">
        <v>17.716536</v>
      </c>
      <c r="AV533">
        <v>6</v>
      </c>
      <c r="AW533" t="s">
        <v>15</v>
      </c>
    </row>
    <row r="534" spans="1:49" ht="15.75">
      <c r="A534" t="s">
        <v>358</v>
      </c>
      <c r="B534" s="2">
        <f>M534*0.3048</f>
        <v>6.505955508190571</v>
      </c>
      <c r="C534" s="2">
        <f>2.638*(B534^1.752)-1.642</f>
        <v>68.53516490109337</v>
      </c>
      <c r="D534">
        <v>0</v>
      </c>
      <c r="E534" s="1">
        <f t="shared" si="15"/>
        <v>0</v>
      </c>
      <c r="F534">
        <v>352300</v>
      </c>
      <c r="G534" s="3">
        <v>43621.70171296296</v>
      </c>
      <c r="H534">
        <v>29.172714162571</v>
      </c>
      <c r="I534">
        <v>-90.0789142899779</v>
      </c>
      <c r="J534">
        <v>18.04462</v>
      </c>
      <c r="M534">
        <v>21.344998386452</v>
      </c>
      <c r="N534">
        <v>0.223694</v>
      </c>
      <c r="O534">
        <v>2467.67724432</v>
      </c>
      <c r="P534">
        <v>15</v>
      </c>
      <c r="Q534">
        <v>5</v>
      </c>
      <c r="R534">
        <v>11.528</v>
      </c>
      <c r="S534">
        <v>23.641586386452</v>
      </c>
      <c r="T534">
        <v>20.341208</v>
      </c>
      <c r="U534">
        <v>6.5542342</v>
      </c>
      <c r="V534">
        <v>2469.23564332</v>
      </c>
      <c r="W534">
        <v>0.223694</v>
      </c>
      <c r="X534">
        <v>0</v>
      </c>
      <c r="Y534">
        <v>0</v>
      </c>
      <c r="Z534">
        <v>82</v>
      </c>
      <c r="AA534">
        <v>-1.1</v>
      </c>
      <c r="AB534">
        <v>9.4</v>
      </c>
      <c r="AC534">
        <v>1</v>
      </c>
      <c r="AD534">
        <v>0</v>
      </c>
      <c r="AE534">
        <v>1024</v>
      </c>
      <c r="AF534">
        <v>1024</v>
      </c>
      <c r="AG534">
        <v>1024</v>
      </c>
      <c r="AH534">
        <v>738</v>
      </c>
      <c r="AI534">
        <v>81.9</v>
      </c>
      <c r="AJ534">
        <v>-85</v>
      </c>
      <c r="AK534">
        <v>65</v>
      </c>
      <c r="AL534">
        <v>3.849</v>
      </c>
      <c r="AM534">
        <v>3.843</v>
      </c>
      <c r="AN534">
        <v>3.836</v>
      </c>
      <c r="AO534">
        <v>0</v>
      </c>
      <c r="AP534">
        <v>0</v>
      </c>
      <c r="AQ534">
        <v>0</v>
      </c>
      <c r="AR534">
        <v>0</v>
      </c>
      <c r="AS534">
        <v>32</v>
      </c>
      <c r="AT534">
        <v>21.344998386452</v>
      </c>
      <c r="AU534">
        <v>18.04462</v>
      </c>
      <c r="AV534">
        <v>6</v>
      </c>
      <c r="AW534" t="s">
        <v>15</v>
      </c>
    </row>
    <row r="535" spans="1:49" ht="15.75">
      <c r="A535" t="s">
        <v>359</v>
      </c>
      <c r="B535" s="2">
        <f>M535*0.3048</f>
        <v>6.30595550179057</v>
      </c>
      <c r="C535" s="2">
        <f>2.638*(B535^1.752)-1.642</f>
        <v>64.79933822322683</v>
      </c>
      <c r="D535">
        <v>1</v>
      </c>
      <c r="E535" s="1">
        <f t="shared" si="15"/>
        <v>0.015432256368963313</v>
      </c>
      <c r="F535">
        <v>355100</v>
      </c>
      <c r="G535" s="3">
        <v>43621.70174768518</v>
      </c>
      <c r="H535">
        <v>29.1727135801873</v>
      </c>
      <c r="I535">
        <v>-90.0789165041715</v>
      </c>
      <c r="J535">
        <v>17.388452</v>
      </c>
      <c r="M535">
        <v>20.688830386452</v>
      </c>
      <c r="N535">
        <v>0</v>
      </c>
      <c r="O535">
        <v>2468.38590576</v>
      </c>
      <c r="P535">
        <v>15</v>
      </c>
      <c r="Q535">
        <v>5</v>
      </c>
      <c r="R535">
        <v>11.507</v>
      </c>
      <c r="S535">
        <v>23.641586386452</v>
      </c>
      <c r="T535">
        <v>20.341208</v>
      </c>
      <c r="U535">
        <v>6.5542342</v>
      </c>
      <c r="V535">
        <v>2469.23564332</v>
      </c>
      <c r="W535">
        <v>0</v>
      </c>
      <c r="X535">
        <v>0</v>
      </c>
      <c r="Y535">
        <v>0</v>
      </c>
      <c r="Z535">
        <v>62.9</v>
      </c>
      <c r="AA535">
        <v>1.1</v>
      </c>
      <c r="AB535">
        <v>10.1</v>
      </c>
      <c r="AC535">
        <v>1</v>
      </c>
      <c r="AD535">
        <v>0</v>
      </c>
      <c r="AE535">
        <v>1024</v>
      </c>
      <c r="AF535">
        <v>1024</v>
      </c>
      <c r="AG535">
        <v>1024</v>
      </c>
      <c r="AH535">
        <v>1024</v>
      </c>
      <c r="AI535">
        <v>64.4</v>
      </c>
      <c r="AJ535">
        <v>-85</v>
      </c>
      <c r="AK535">
        <v>65</v>
      </c>
      <c r="AL535">
        <v>3.841</v>
      </c>
      <c r="AM535">
        <v>3.835</v>
      </c>
      <c r="AN535">
        <v>3.831</v>
      </c>
      <c r="AO535">
        <v>0</v>
      </c>
      <c r="AP535">
        <v>0</v>
      </c>
      <c r="AQ535">
        <v>0</v>
      </c>
      <c r="AR535">
        <v>0</v>
      </c>
      <c r="AS535">
        <v>32</v>
      </c>
      <c r="AT535">
        <v>20.688830386452</v>
      </c>
      <c r="AU535">
        <v>17.388452</v>
      </c>
      <c r="AV535">
        <v>6</v>
      </c>
      <c r="AW535" t="s">
        <v>15</v>
      </c>
    </row>
    <row r="536" spans="1:49" ht="15.75">
      <c r="A536" t="s">
        <v>360</v>
      </c>
      <c r="B536" s="2">
        <f>M536*0.3048</f>
        <v>6.40595550499057</v>
      </c>
      <c r="C536" s="2">
        <f>2.638*(B536^1.752)-1.642</f>
        <v>66.65628762130878</v>
      </c>
      <c r="D536">
        <v>0</v>
      </c>
      <c r="E536" s="1">
        <f t="shared" si="15"/>
        <v>0</v>
      </c>
      <c r="F536">
        <v>358100</v>
      </c>
      <c r="G536" s="3">
        <v>43621.70178240741</v>
      </c>
      <c r="H536">
        <v>29.1727127772732</v>
      </c>
      <c r="I536">
        <v>-90.0789182976307</v>
      </c>
      <c r="J536">
        <v>17.716536</v>
      </c>
      <c r="M536">
        <v>21.016914386452</v>
      </c>
      <c r="N536">
        <v>0</v>
      </c>
      <c r="O536">
        <v>2469.02566956</v>
      </c>
      <c r="P536">
        <v>15</v>
      </c>
      <c r="Q536">
        <v>5</v>
      </c>
      <c r="R536">
        <v>11.51</v>
      </c>
      <c r="S536">
        <v>23.641586386452</v>
      </c>
      <c r="T536">
        <v>20.341208</v>
      </c>
      <c r="U536">
        <v>6.5542342</v>
      </c>
      <c r="V536">
        <v>2469.23564332</v>
      </c>
      <c r="W536">
        <v>0</v>
      </c>
      <c r="X536">
        <v>0</v>
      </c>
      <c r="Y536">
        <v>0</v>
      </c>
      <c r="Z536">
        <v>56</v>
      </c>
      <c r="AA536">
        <v>1.8</v>
      </c>
      <c r="AB536">
        <v>10.8</v>
      </c>
      <c r="AC536">
        <v>1</v>
      </c>
      <c r="AD536">
        <v>0</v>
      </c>
      <c r="AE536">
        <v>1024</v>
      </c>
      <c r="AF536">
        <v>1024</v>
      </c>
      <c r="AG536">
        <v>1024</v>
      </c>
      <c r="AH536">
        <v>1024</v>
      </c>
      <c r="AI536">
        <v>57.9</v>
      </c>
      <c r="AJ536">
        <v>-85</v>
      </c>
      <c r="AK536">
        <v>65</v>
      </c>
      <c r="AL536">
        <v>3.842</v>
      </c>
      <c r="AM536">
        <v>3.837</v>
      </c>
      <c r="AN536">
        <v>3.831</v>
      </c>
      <c r="AO536">
        <v>0</v>
      </c>
      <c r="AP536">
        <v>0</v>
      </c>
      <c r="AQ536">
        <v>0</v>
      </c>
      <c r="AR536">
        <v>0</v>
      </c>
      <c r="AS536">
        <v>32</v>
      </c>
      <c r="AT536">
        <v>21.016914386452</v>
      </c>
      <c r="AU536">
        <v>17.716536</v>
      </c>
      <c r="AV536">
        <v>6</v>
      </c>
      <c r="AW536" t="s">
        <v>15</v>
      </c>
    </row>
    <row r="537" spans="1:49" ht="15.75">
      <c r="A537" t="s">
        <v>361</v>
      </c>
      <c r="B537" s="2">
        <f>M537*0.3048</f>
        <v>6.10595549539057</v>
      </c>
      <c r="C537" s="2">
        <f>2.638*(B537^1.752)-1.642</f>
        <v>61.15156771684252</v>
      </c>
      <c r="D537">
        <v>0</v>
      </c>
      <c r="E537" s="1">
        <f t="shared" si="15"/>
        <v>0</v>
      </c>
      <c r="F537">
        <v>361100</v>
      </c>
      <c r="G537" s="3">
        <v>43621.70181712963</v>
      </c>
      <c r="H537">
        <v>29.1727414132916</v>
      </c>
      <c r="I537">
        <v>-90.078879613923</v>
      </c>
      <c r="J537">
        <v>16.732284</v>
      </c>
      <c r="M537">
        <v>20.032662386452</v>
      </c>
      <c r="N537">
        <v>4.8988986</v>
      </c>
      <c r="O537">
        <v>2453.00860868</v>
      </c>
      <c r="P537">
        <v>15</v>
      </c>
      <c r="Q537">
        <v>5</v>
      </c>
      <c r="R537">
        <v>11.475</v>
      </c>
      <c r="S537">
        <v>23.641586386452</v>
      </c>
      <c r="T537">
        <v>20.341208</v>
      </c>
      <c r="U537">
        <v>6.5542342</v>
      </c>
      <c r="V537">
        <v>2469.23564332</v>
      </c>
      <c r="W537">
        <v>3.35541</v>
      </c>
      <c r="X537">
        <v>3.579104</v>
      </c>
      <c r="Y537">
        <v>-0.223694</v>
      </c>
      <c r="Z537">
        <v>55.3</v>
      </c>
      <c r="AA537">
        <v>-3.6</v>
      </c>
      <c r="AB537">
        <v>11</v>
      </c>
      <c r="AC537">
        <v>1</v>
      </c>
      <c r="AD537">
        <v>0</v>
      </c>
      <c r="AE537">
        <v>1684</v>
      </c>
      <c r="AF537">
        <v>1024</v>
      </c>
      <c r="AG537">
        <v>1024</v>
      </c>
      <c r="AH537">
        <v>1024</v>
      </c>
      <c r="AI537">
        <v>58.5</v>
      </c>
      <c r="AJ537">
        <v>-85</v>
      </c>
      <c r="AK537">
        <v>64</v>
      </c>
      <c r="AL537">
        <v>3.833</v>
      </c>
      <c r="AM537">
        <v>3.826</v>
      </c>
      <c r="AN537">
        <v>3.816</v>
      </c>
      <c r="AO537">
        <v>0</v>
      </c>
      <c r="AP537">
        <v>0</v>
      </c>
      <c r="AQ537">
        <v>0</v>
      </c>
      <c r="AR537">
        <v>0</v>
      </c>
      <c r="AS537">
        <v>32</v>
      </c>
      <c r="AT537">
        <v>20.032662386452</v>
      </c>
      <c r="AU537">
        <v>16.732284</v>
      </c>
      <c r="AV537">
        <v>6</v>
      </c>
      <c r="AW537" t="s">
        <v>15</v>
      </c>
    </row>
    <row r="538" spans="1:49" ht="15.75">
      <c r="A538" t="s">
        <v>362</v>
      </c>
      <c r="B538" s="2">
        <f>M538*0.3048</f>
        <v>6.30595550179057</v>
      </c>
      <c r="C538" s="2">
        <f>2.638*(B538^1.752)-1.642</f>
        <v>64.79933822322683</v>
      </c>
      <c r="D538">
        <v>0</v>
      </c>
      <c r="E538" s="1">
        <f t="shared" si="15"/>
        <v>0</v>
      </c>
      <c r="F538">
        <v>364200</v>
      </c>
      <c r="G538" s="3">
        <v>43621.70185185185</v>
      </c>
      <c r="H538">
        <v>29.172770718405</v>
      </c>
      <c r="I538">
        <v>-90.0788549306254</v>
      </c>
      <c r="J538">
        <v>17.388452</v>
      </c>
      <c r="M538">
        <v>20.688830386452</v>
      </c>
      <c r="N538">
        <v>0.223694</v>
      </c>
      <c r="O538">
        <v>2440.62015684</v>
      </c>
      <c r="P538">
        <v>15</v>
      </c>
      <c r="Q538">
        <v>5</v>
      </c>
      <c r="R538">
        <v>11.475</v>
      </c>
      <c r="S538">
        <v>23.641586386452</v>
      </c>
      <c r="T538">
        <v>20.341208</v>
      </c>
      <c r="U538">
        <v>6.5542342</v>
      </c>
      <c r="V538">
        <v>2469.23564332</v>
      </c>
      <c r="W538">
        <v>0.223694</v>
      </c>
      <c r="X538">
        <v>0</v>
      </c>
      <c r="Y538">
        <v>0</v>
      </c>
      <c r="Z538">
        <v>27.1</v>
      </c>
      <c r="AA538">
        <v>6.1</v>
      </c>
      <c r="AB538">
        <v>9.6</v>
      </c>
      <c r="AC538">
        <v>1</v>
      </c>
      <c r="AD538">
        <v>0</v>
      </c>
      <c r="AE538">
        <v>1024</v>
      </c>
      <c r="AF538">
        <v>1024</v>
      </c>
      <c r="AG538">
        <v>966</v>
      </c>
      <c r="AH538">
        <v>364</v>
      </c>
      <c r="AI538">
        <v>28.3</v>
      </c>
      <c r="AJ538">
        <v>-85</v>
      </c>
      <c r="AK538">
        <v>64</v>
      </c>
      <c r="AL538">
        <v>3.833</v>
      </c>
      <c r="AM538">
        <v>3.826</v>
      </c>
      <c r="AN538">
        <v>3.816</v>
      </c>
      <c r="AO538">
        <v>0</v>
      </c>
      <c r="AP538">
        <v>0</v>
      </c>
      <c r="AQ538">
        <v>0</v>
      </c>
      <c r="AR538">
        <v>0</v>
      </c>
      <c r="AS538">
        <v>32</v>
      </c>
      <c r="AT538">
        <v>20.688830386452</v>
      </c>
      <c r="AU538">
        <v>17.388452</v>
      </c>
      <c r="AV538">
        <v>6</v>
      </c>
      <c r="AW538" t="s">
        <v>15</v>
      </c>
    </row>
    <row r="539" spans="1:49" ht="15.75">
      <c r="A539" t="s">
        <v>363</v>
      </c>
      <c r="B539" s="2">
        <f>M539*0.3048</f>
        <v>6.005955492190569</v>
      </c>
      <c r="C539" s="2">
        <f>2.638*(B539^1.752)-1.642</f>
        <v>59.36092327835683</v>
      </c>
      <c r="D539">
        <v>0</v>
      </c>
      <c r="E539" s="1">
        <f t="shared" si="15"/>
        <v>0</v>
      </c>
      <c r="F539">
        <v>367100</v>
      </c>
      <c r="G539" s="3">
        <v>43621.701886574076</v>
      </c>
      <c r="H539">
        <v>29.1727717218391</v>
      </c>
      <c r="I539">
        <v>-90.0788539101874</v>
      </c>
      <c r="J539">
        <v>16.4042</v>
      </c>
      <c r="M539">
        <v>19.704578386452</v>
      </c>
      <c r="N539">
        <v>0</v>
      </c>
      <c r="O539">
        <v>2440.14771588</v>
      </c>
      <c r="P539">
        <v>16</v>
      </c>
      <c r="Q539">
        <v>5</v>
      </c>
      <c r="R539">
        <v>11.519</v>
      </c>
      <c r="S539">
        <v>23.641586386452</v>
      </c>
      <c r="T539">
        <v>20.341208</v>
      </c>
      <c r="U539">
        <v>6.5542342</v>
      </c>
      <c r="V539">
        <v>2469.23564332</v>
      </c>
      <c r="W539">
        <v>0</v>
      </c>
      <c r="X539">
        <v>0</v>
      </c>
      <c r="Y539">
        <v>0.447388</v>
      </c>
      <c r="Z539">
        <v>211.8</v>
      </c>
      <c r="AA539">
        <v>-6.2</v>
      </c>
      <c r="AB539">
        <v>-11.1</v>
      </c>
      <c r="AC539">
        <v>1</v>
      </c>
      <c r="AD539">
        <v>0</v>
      </c>
      <c r="AE539">
        <v>1024</v>
      </c>
      <c r="AF539">
        <v>1024</v>
      </c>
      <c r="AG539">
        <v>1024</v>
      </c>
      <c r="AH539">
        <v>1024</v>
      </c>
      <c r="AI539">
        <v>213.8</v>
      </c>
      <c r="AJ539">
        <v>-85</v>
      </c>
      <c r="AK539">
        <v>64</v>
      </c>
      <c r="AL539">
        <v>3.846</v>
      </c>
      <c r="AM539">
        <v>3.839</v>
      </c>
      <c r="AN539">
        <v>3.834</v>
      </c>
      <c r="AO539">
        <v>0</v>
      </c>
      <c r="AP539">
        <v>0</v>
      </c>
      <c r="AQ539">
        <v>0</v>
      </c>
      <c r="AR539">
        <v>0</v>
      </c>
      <c r="AS539">
        <v>32</v>
      </c>
      <c r="AT539">
        <v>19.704578386452</v>
      </c>
      <c r="AU539">
        <v>16.4042</v>
      </c>
      <c r="AV539">
        <v>6</v>
      </c>
      <c r="AW539" t="s">
        <v>15</v>
      </c>
    </row>
    <row r="540" spans="1:49" ht="15.75">
      <c r="A540" t="s">
        <v>364</v>
      </c>
      <c r="B540" s="2">
        <f>M540*0.3048</f>
        <v>5.80595548579057</v>
      </c>
      <c r="C540" s="2">
        <f>2.638*(B540^1.752)-1.642</f>
        <v>55.84657143024862</v>
      </c>
      <c r="D540">
        <v>0</v>
      </c>
      <c r="E540" s="1">
        <f t="shared" si="15"/>
        <v>0</v>
      </c>
      <c r="F540">
        <v>370200</v>
      </c>
      <c r="G540" s="3">
        <v>43621.7019212963</v>
      </c>
      <c r="H540">
        <v>29.1727697524902</v>
      </c>
      <c r="I540">
        <v>-90.0788543522725</v>
      </c>
      <c r="J540">
        <v>15.748032</v>
      </c>
      <c r="M540">
        <v>19.048410386452</v>
      </c>
      <c r="N540">
        <v>0</v>
      </c>
      <c r="O540">
        <v>2440.65296524</v>
      </c>
      <c r="P540">
        <v>16</v>
      </c>
      <c r="Q540">
        <v>5</v>
      </c>
      <c r="R540">
        <v>11.474</v>
      </c>
      <c r="S540">
        <v>23.641586386452</v>
      </c>
      <c r="T540">
        <v>20.341208</v>
      </c>
      <c r="U540">
        <v>6.5542342</v>
      </c>
      <c r="V540">
        <v>2469.23564332</v>
      </c>
      <c r="W540">
        <v>0</v>
      </c>
      <c r="X540">
        <v>0</v>
      </c>
      <c r="Y540">
        <v>-0.223694</v>
      </c>
      <c r="Z540">
        <v>228.6</v>
      </c>
      <c r="AA540">
        <v>-3.3</v>
      </c>
      <c r="AB540">
        <v>-10.6</v>
      </c>
      <c r="AC540">
        <v>1</v>
      </c>
      <c r="AD540">
        <v>0</v>
      </c>
      <c r="AE540">
        <v>1024</v>
      </c>
      <c r="AF540">
        <v>1334</v>
      </c>
      <c r="AG540">
        <v>1024</v>
      </c>
      <c r="AH540">
        <v>1024</v>
      </c>
      <c r="AI540">
        <v>226.6</v>
      </c>
      <c r="AJ540">
        <v>-85</v>
      </c>
      <c r="AK540">
        <v>63</v>
      </c>
      <c r="AL540">
        <v>3.832</v>
      </c>
      <c r="AM540">
        <v>3.826</v>
      </c>
      <c r="AN540">
        <v>3.816</v>
      </c>
      <c r="AO540">
        <v>0</v>
      </c>
      <c r="AP540">
        <v>0</v>
      </c>
      <c r="AQ540">
        <v>0</v>
      </c>
      <c r="AR540">
        <v>0</v>
      </c>
      <c r="AS540">
        <v>32</v>
      </c>
      <c r="AT540">
        <v>19.048410386452</v>
      </c>
      <c r="AU540">
        <v>15.748032</v>
      </c>
      <c r="AV540">
        <v>6</v>
      </c>
      <c r="AW540" t="s">
        <v>15</v>
      </c>
    </row>
    <row r="541" spans="1:49" ht="15.75">
      <c r="A541" t="s">
        <v>365</v>
      </c>
      <c r="B541" s="2">
        <f>M541*0.3048</f>
        <v>5.905955488990569</v>
      </c>
      <c r="C541" s="2">
        <f>2.638*(B541^1.752)-1.642</f>
        <v>57.592560190030696</v>
      </c>
      <c r="D541">
        <v>0</v>
      </c>
      <c r="E541" s="1">
        <f t="shared" si="15"/>
        <v>0</v>
      </c>
      <c r="F541">
        <v>373200</v>
      </c>
      <c r="G541" s="3">
        <v>43621.70196759259</v>
      </c>
      <c r="H541">
        <v>29.1728046050478</v>
      </c>
      <c r="I541">
        <v>-90.0788928199613</v>
      </c>
      <c r="J541">
        <v>16.076116</v>
      </c>
      <c r="M541">
        <v>19.376494386452</v>
      </c>
      <c r="N541">
        <v>5.704197</v>
      </c>
      <c r="O541">
        <v>2444.18314908</v>
      </c>
      <c r="P541">
        <v>16</v>
      </c>
      <c r="Q541">
        <v>5</v>
      </c>
      <c r="R541">
        <v>11.475</v>
      </c>
      <c r="S541">
        <v>23.641586386452</v>
      </c>
      <c r="T541">
        <v>20.341208</v>
      </c>
      <c r="U541">
        <v>6.5542342</v>
      </c>
      <c r="V541">
        <v>2469.23564332</v>
      </c>
      <c r="W541">
        <v>4.250186</v>
      </c>
      <c r="X541">
        <v>-3.802798</v>
      </c>
      <c r="Y541">
        <v>0</v>
      </c>
      <c r="Z541">
        <v>228.4</v>
      </c>
      <c r="AA541">
        <v>-3.9</v>
      </c>
      <c r="AB541">
        <v>-5.8</v>
      </c>
      <c r="AC541">
        <v>1</v>
      </c>
      <c r="AD541">
        <v>0</v>
      </c>
      <c r="AE541">
        <v>1024</v>
      </c>
      <c r="AF541">
        <v>1684</v>
      </c>
      <c r="AG541">
        <v>1024</v>
      </c>
      <c r="AH541">
        <v>1024</v>
      </c>
      <c r="AI541">
        <v>226.4</v>
      </c>
      <c r="AJ541">
        <v>-85</v>
      </c>
      <c r="AK541">
        <v>63</v>
      </c>
      <c r="AL541">
        <v>3.832</v>
      </c>
      <c r="AM541">
        <v>3.825</v>
      </c>
      <c r="AN541">
        <v>3.818</v>
      </c>
      <c r="AO541">
        <v>0</v>
      </c>
      <c r="AP541">
        <v>0</v>
      </c>
      <c r="AQ541">
        <v>0</v>
      </c>
      <c r="AR541">
        <v>0</v>
      </c>
      <c r="AS541">
        <v>32</v>
      </c>
      <c r="AT541">
        <v>19.376494386452</v>
      </c>
      <c r="AU541">
        <v>16.076116</v>
      </c>
      <c r="AV541">
        <v>6</v>
      </c>
      <c r="AW541" t="s">
        <v>15</v>
      </c>
    </row>
    <row r="542" spans="1:49" ht="15.75">
      <c r="A542" t="s">
        <v>366</v>
      </c>
      <c r="B542" s="2">
        <f>M542*0.3048</f>
        <v>6.005955492190569</v>
      </c>
      <c r="C542" s="2">
        <f>2.638*(B542^1.752)-1.642</f>
        <v>59.36092327835683</v>
      </c>
      <c r="D542">
        <v>0</v>
      </c>
      <c r="E542" s="1">
        <f t="shared" si="15"/>
        <v>0</v>
      </c>
      <c r="F542">
        <v>376100</v>
      </c>
      <c r="G542" s="3">
        <v>43621.70199074074</v>
      </c>
      <c r="H542">
        <v>29.1728580275992</v>
      </c>
      <c r="I542">
        <v>-90.0789495230351</v>
      </c>
      <c r="J542">
        <v>16.4042</v>
      </c>
      <c r="M542">
        <v>19.704578386452</v>
      </c>
      <c r="N542">
        <v>5.8607828</v>
      </c>
      <c r="O542">
        <v>2449.21923848</v>
      </c>
      <c r="P542">
        <v>16</v>
      </c>
      <c r="Q542">
        <v>5</v>
      </c>
      <c r="R542">
        <v>11.453</v>
      </c>
      <c r="S542">
        <v>23.641586386452</v>
      </c>
      <c r="T542">
        <v>20.341208</v>
      </c>
      <c r="U542">
        <v>6.5542342</v>
      </c>
      <c r="V542">
        <v>2469.23564332</v>
      </c>
      <c r="W542">
        <v>4.47388</v>
      </c>
      <c r="X542">
        <v>-3.802798</v>
      </c>
      <c r="Y542">
        <v>0</v>
      </c>
      <c r="Z542">
        <v>228.4</v>
      </c>
      <c r="AA542">
        <v>-3.8</v>
      </c>
      <c r="AB542">
        <v>-7.5</v>
      </c>
      <c r="AC542">
        <v>1</v>
      </c>
      <c r="AD542">
        <v>0</v>
      </c>
      <c r="AE542">
        <v>1024</v>
      </c>
      <c r="AF542">
        <v>1684</v>
      </c>
      <c r="AG542">
        <v>1024</v>
      </c>
      <c r="AH542">
        <v>1024</v>
      </c>
      <c r="AI542">
        <v>225.3</v>
      </c>
      <c r="AJ542">
        <v>-85</v>
      </c>
      <c r="AK542">
        <v>63</v>
      </c>
      <c r="AL542">
        <v>3.826</v>
      </c>
      <c r="AM542">
        <v>3.818</v>
      </c>
      <c r="AN542">
        <v>3.809</v>
      </c>
      <c r="AO542">
        <v>0</v>
      </c>
      <c r="AP542">
        <v>0</v>
      </c>
      <c r="AQ542">
        <v>0</v>
      </c>
      <c r="AR542">
        <v>0</v>
      </c>
      <c r="AS542">
        <v>32</v>
      </c>
      <c r="AT542">
        <v>19.704578386452</v>
      </c>
      <c r="AU542">
        <v>16.4042</v>
      </c>
      <c r="AV542">
        <v>6</v>
      </c>
      <c r="AW542" t="s">
        <v>15</v>
      </c>
    </row>
    <row r="543" spans="1:49" ht="15.75">
      <c r="A543" t="s">
        <v>367</v>
      </c>
      <c r="B543" s="2">
        <f>M543*0.3048</f>
        <v>6.005955492190569</v>
      </c>
      <c r="C543" s="2">
        <f>2.638*(B543^1.752)-1.642</f>
        <v>59.36092327835683</v>
      </c>
      <c r="D543">
        <v>0</v>
      </c>
      <c r="E543" s="1">
        <f t="shared" si="15"/>
        <v>0</v>
      </c>
      <c r="F543">
        <v>379200</v>
      </c>
      <c r="G543" s="3">
        <v>43621.70202546296</v>
      </c>
      <c r="H543">
        <v>29.1728993505772</v>
      </c>
      <c r="I543">
        <v>-90.0789896768015</v>
      </c>
      <c r="J543">
        <v>16.4042</v>
      </c>
      <c r="M543">
        <v>19.704578386452</v>
      </c>
      <c r="N543">
        <v>1.006623</v>
      </c>
      <c r="O543">
        <v>2452.29338556</v>
      </c>
      <c r="P543">
        <v>16</v>
      </c>
      <c r="Q543">
        <v>5</v>
      </c>
      <c r="R543">
        <v>11.416</v>
      </c>
      <c r="S543">
        <v>23.641586386452</v>
      </c>
      <c r="T543">
        <v>20.341208</v>
      </c>
      <c r="U543">
        <v>6.5542342</v>
      </c>
      <c r="V543">
        <v>2469.23564332</v>
      </c>
      <c r="W543">
        <v>0.894776</v>
      </c>
      <c r="X543">
        <v>-0.447388</v>
      </c>
      <c r="Y543">
        <v>0</v>
      </c>
      <c r="Z543">
        <v>229.2</v>
      </c>
      <c r="AA543">
        <v>-5.6</v>
      </c>
      <c r="AB543">
        <v>-18.4</v>
      </c>
      <c r="AC543">
        <v>1</v>
      </c>
      <c r="AD543">
        <v>0</v>
      </c>
      <c r="AE543">
        <v>1024</v>
      </c>
      <c r="AF543">
        <v>1024</v>
      </c>
      <c r="AG543">
        <v>1024</v>
      </c>
      <c r="AH543">
        <v>1024</v>
      </c>
      <c r="AI543">
        <v>224.7</v>
      </c>
      <c r="AJ543">
        <v>-85</v>
      </c>
      <c r="AK543">
        <v>63</v>
      </c>
      <c r="AL543">
        <v>3.813</v>
      </c>
      <c r="AM543">
        <v>3.806</v>
      </c>
      <c r="AN543">
        <v>3.797</v>
      </c>
      <c r="AO543">
        <v>0</v>
      </c>
      <c r="AP543">
        <v>0</v>
      </c>
      <c r="AQ543">
        <v>0</v>
      </c>
      <c r="AR543">
        <v>0</v>
      </c>
      <c r="AS543">
        <v>32</v>
      </c>
      <c r="AT543">
        <v>19.704578386452</v>
      </c>
      <c r="AU543">
        <v>16.4042</v>
      </c>
      <c r="AV543">
        <v>6</v>
      </c>
      <c r="AW543" t="s">
        <v>15</v>
      </c>
    </row>
    <row r="544" spans="1:49" ht="15.75">
      <c r="A544" t="s">
        <v>368</v>
      </c>
      <c r="B544" s="2">
        <f>M544*0.3048</f>
        <v>6.005955492190569</v>
      </c>
      <c r="C544" s="2">
        <f>2.638*(B544^1.752)-1.642</f>
        <v>59.36092327835683</v>
      </c>
      <c r="D544">
        <v>0</v>
      </c>
      <c r="E544" s="1">
        <f t="shared" si="15"/>
        <v>0</v>
      </c>
      <c r="F544">
        <v>382200</v>
      </c>
      <c r="G544" s="3">
        <v>43621.702060185184</v>
      </c>
      <c r="H544">
        <v>29.1728998514605</v>
      </c>
      <c r="I544">
        <v>-90.0789898752375</v>
      </c>
      <c r="J544">
        <v>16.4042</v>
      </c>
      <c r="M544">
        <v>19.704578386452</v>
      </c>
      <c r="N544">
        <v>0</v>
      </c>
      <c r="O544">
        <v>2452.25401548</v>
      </c>
      <c r="P544">
        <v>15</v>
      </c>
      <c r="Q544">
        <v>5</v>
      </c>
      <c r="R544">
        <v>11.438</v>
      </c>
      <c r="S544">
        <v>23.641586386452</v>
      </c>
      <c r="T544">
        <v>20.341208</v>
      </c>
      <c r="U544">
        <v>6.5542342</v>
      </c>
      <c r="V544">
        <v>2469.23564332</v>
      </c>
      <c r="W544">
        <v>0</v>
      </c>
      <c r="X544">
        <v>0</v>
      </c>
      <c r="Y544">
        <v>0</v>
      </c>
      <c r="Z544">
        <v>228.6</v>
      </c>
      <c r="AA544">
        <v>-4.2</v>
      </c>
      <c r="AB544">
        <v>-9.6</v>
      </c>
      <c r="AC544">
        <v>1</v>
      </c>
      <c r="AD544">
        <v>0</v>
      </c>
      <c r="AE544">
        <v>1024</v>
      </c>
      <c r="AF544">
        <v>1024</v>
      </c>
      <c r="AG544">
        <v>1024</v>
      </c>
      <c r="AH544">
        <v>1024</v>
      </c>
      <c r="AI544">
        <v>226</v>
      </c>
      <c r="AJ544">
        <v>-85</v>
      </c>
      <c r="AK544">
        <v>62</v>
      </c>
      <c r="AL544">
        <v>3.821</v>
      </c>
      <c r="AM544">
        <v>3.81</v>
      </c>
      <c r="AN544">
        <v>3.807</v>
      </c>
      <c r="AO544">
        <v>0</v>
      </c>
      <c r="AP544">
        <v>0</v>
      </c>
      <c r="AQ544">
        <v>0</v>
      </c>
      <c r="AR544">
        <v>0</v>
      </c>
      <c r="AS544">
        <v>32</v>
      </c>
      <c r="AT544">
        <v>19.704578386452</v>
      </c>
      <c r="AU544">
        <v>16.4042</v>
      </c>
      <c r="AV544">
        <v>6</v>
      </c>
      <c r="AW544" t="s">
        <v>15</v>
      </c>
    </row>
    <row r="545" spans="1:49" ht="15.75">
      <c r="A545" t="s">
        <v>369</v>
      </c>
      <c r="B545" s="2">
        <f>M545*0.3048</f>
        <v>6.005955492190569</v>
      </c>
      <c r="C545" s="2">
        <f>2.638*(B545^1.752)-1.642</f>
        <v>59.36092327835683</v>
      </c>
      <c r="D545">
        <v>0</v>
      </c>
      <c r="E545" s="1">
        <f t="shared" si="15"/>
        <v>0</v>
      </c>
      <c r="F545">
        <v>385100</v>
      </c>
      <c r="G545" s="3">
        <v>43621.70209490741</v>
      </c>
      <c r="H545">
        <v>29.1728995984134</v>
      </c>
      <c r="I545">
        <v>-90.0789902005217</v>
      </c>
      <c r="J545">
        <v>16.4042</v>
      </c>
      <c r="M545">
        <v>19.704578386452</v>
      </c>
      <c r="N545">
        <v>0</v>
      </c>
      <c r="O545">
        <v>2452.39181076</v>
      </c>
      <c r="P545">
        <v>15</v>
      </c>
      <c r="Q545">
        <v>5</v>
      </c>
      <c r="R545">
        <v>11.438</v>
      </c>
      <c r="S545">
        <v>23.641586386452</v>
      </c>
      <c r="T545">
        <v>20.341208</v>
      </c>
      <c r="U545">
        <v>6.5542342</v>
      </c>
      <c r="V545">
        <v>2469.23564332</v>
      </c>
      <c r="W545">
        <v>0</v>
      </c>
      <c r="X545">
        <v>0</v>
      </c>
      <c r="Y545">
        <v>0</v>
      </c>
      <c r="Z545">
        <v>228.5</v>
      </c>
      <c r="AA545">
        <v>-3.8</v>
      </c>
      <c r="AB545">
        <v>-9.8</v>
      </c>
      <c r="AC545">
        <v>1</v>
      </c>
      <c r="AD545">
        <v>0</v>
      </c>
      <c r="AE545">
        <v>1024</v>
      </c>
      <c r="AF545">
        <v>1024</v>
      </c>
      <c r="AG545">
        <v>1024</v>
      </c>
      <c r="AH545">
        <v>1024</v>
      </c>
      <c r="AI545">
        <v>226</v>
      </c>
      <c r="AJ545">
        <v>-85</v>
      </c>
      <c r="AK545">
        <v>62</v>
      </c>
      <c r="AL545">
        <v>3.82</v>
      </c>
      <c r="AM545">
        <v>3.811</v>
      </c>
      <c r="AN545">
        <v>3.807</v>
      </c>
      <c r="AO545">
        <v>0</v>
      </c>
      <c r="AP545">
        <v>0</v>
      </c>
      <c r="AQ545">
        <v>0</v>
      </c>
      <c r="AR545">
        <v>0</v>
      </c>
      <c r="AS545">
        <v>32</v>
      </c>
      <c r="AT545">
        <v>19.704578386452</v>
      </c>
      <c r="AU545">
        <v>16.4042</v>
      </c>
      <c r="AV545">
        <v>6</v>
      </c>
      <c r="AW545" t="s">
        <v>15</v>
      </c>
    </row>
    <row r="546" spans="1:49" ht="15.75">
      <c r="A546" t="s">
        <v>370</v>
      </c>
      <c r="B546" s="2">
        <f>M546*0.3048</f>
        <v>6.10595549539057</v>
      </c>
      <c r="C546" s="2">
        <f>2.638*(B546^1.752)-1.642</f>
        <v>61.15156771684252</v>
      </c>
      <c r="D546">
        <v>1</v>
      </c>
      <c r="E546" s="1">
        <f t="shared" si="15"/>
        <v>0.01635281052205269</v>
      </c>
      <c r="F546">
        <v>388300</v>
      </c>
      <c r="G546" s="3">
        <v>43621.70212962963</v>
      </c>
      <c r="H546">
        <v>29.1728996075847</v>
      </c>
      <c r="I546">
        <v>-90.0789883455223</v>
      </c>
      <c r="J546">
        <v>16.732284</v>
      </c>
      <c r="M546">
        <v>20.032662386452</v>
      </c>
      <c r="N546">
        <v>0</v>
      </c>
      <c r="O546">
        <v>2451.88328056</v>
      </c>
      <c r="P546">
        <v>16</v>
      </c>
      <c r="Q546">
        <v>5</v>
      </c>
      <c r="R546">
        <v>11.433</v>
      </c>
      <c r="S546">
        <v>23.641586386452</v>
      </c>
      <c r="T546">
        <v>20.341208</v>
      </c>
      <c r="U546">
        <v>6.5542342</v>
      </c>
      <c r="V546">
        <v>2469.23564332</v>
      </c>
      <c r="W546">
        <v>0</v>
      </c>
      <c r="X546">
        <v>0</v>
      </c>
      <c r="Y546">
        <v>0</v>
      </c>
      <c r="Z546">
        <v>103.1</v>
      </c>
      <c r="AA546">
        <v>-3.8</v>
      </c>
      <c r="AB546">
        <v>5.9</v>
      </c>
      <c r="AC546">
        <v>1</v>
      </c>
      <c r="AD546">
        <v>0</v>
      </c>
      <c r="AE546">
        <v>1024</v>
      </c>
      <c r="AF546">
        <v>1024</v>
      </c>
      <c r="AG546">
        <v>930</v>
      </c>
      <c r="AH546">
        <v>364</v>
      </c>
      <c r="AI546">
        <v>104.2</v>
      </c>
      <c r="AJ546">
        <v>-85</v>
      </c>
      <c r="AK546">
        <v>62</v>
      </c>
      <c r="AL546">
        <v>3.819</v>
      </c>
      <c r="AM546">
        <v>3.81</v>
      </c>
      <c r="AN546">
        <v>3.804</v>
      </c>
      <c r="AO546">
        <v>0</v>
      </c>
      <c r="AP546">
        <v>0</v>
      </c>
      <c r="AQ546">
        <v>0</v>
      </c>
      <c r="AR546">
        <v>0</v>
      </c>
      <c r="AS546">
        <v>32</v>
      </c>
      <c r="AT546">
        <v>20.032662386452</v>
      </c>
      <c r="AU546">
        <v>16.732284</v>
      </c>
      <c r="AV546">
        <v>6</v>
      </c>
      <c r="AW546" t="s">
        <v>15</v>
      </c>
    </row>
    <row r="547" spans="1:49" ht="15.75">
      <c r="A547" t="s">
        <v>371</v>
      </c>
      <c r="B547" s="2">
        <f>M547*0.3048</f>
        <v>5.205955466590569</v>
      </c>
      <c r="C547" s="2">
        <f>2.638*(B547^1.752)-1.642</f>
        <v>45.84596698446919</v>
      </c>
      <c r="D547">
        <v>0</v>
      </c>
      <c r="E547" s="1">
        <f t="shared" si="15"/>
        <v>0</v>
      </c>
      <c r="F547">
        <v>391100</v>
      </c>
      <c r="G547" s="3">
        <v>43621.70216435185</v>
      </c>
      <c r="H547">
        <v>29.172900578919</v>
      </c>
      <c r="I547">
        <v>-90.0789938891698</v>
      </c>
      <c r="J547">
        <v>13.779528</v>
      </c>
      <c r="M547">
        <v>17.079906386452</v>
      </c>
      <c r="N547">
        <v>0</v>
      </c>
      <c r="O547">
        <v>2453.21202076</v>
      </c>
      <c r="P547">
        <v>15</v>
      </c>
      <c r="Q547">
        <v>5</v>
      </c>
      <c r="R547">
        <v>11.417</v>
      </c>
      <c r="S547">
        <v>23.641586386452</v>
      </c>
      <c r="T547">
        <v>20.341208</v>
      </c>
      <c r="U547">
        <v>6.5542342</v>
      </c>
      <c r="V547">
        <v>2469.23564332</v>
      </c>
      <c r="W547">
        <v>0</v>
      </c>
      <c r="X547">
        <v>0</v>
      </c>
      <c r="Y547">
        <v>0</v>
      </c>
      <c r="Z547">
        <v>55</v>
      </c>
      <c r="AA547">
        <v>1.6</v>
      </c>
      <c r="AB547">
        <v>11.1</v>
      </c>
      <c r="AC547">
        <v>1</v>
      </c>
      <c r="AD547">
        <v>0</v>
      </c>
      <c r="AE547">
        <v>1024</v>
      </c>
      <c r="AF547">
        <v>1024</v>
      </c>
      <c r="AG547">
        <v>1024</v>
      </c>
      <c r="AH547">
        <v>1024</v>
      </c>
      <c r="AI547">
        <v>53.5</v>
      </c>
      <c r="AJ547">
        <v>-85</v>
      </c>
      <c r="AK547">
        <v>61</v>
      </c>
      <c r="AL547">
        <v>3.815</v>
      </c>
      <c r="AM547">
        <v>3.806</v>
      </c>
      <c r="AN547">
        <v>3.796</v>
      </c>
      <c r="AO547">
        <v>0</v>
      </c>
      <c r="AP547">
        <v>0</v>
      </c>
      <c r="AQ547">
        <v>0</v>
      </c>
      <c r="AR547">
        <v>0</v>
      </c>
      <c r="AS547">
        <v>32</v>
      </c>
      <c r="AT547">
        <v>17.079906386452</v>
      </c>
      <c r="AU547">
        <v>13.779528</v>
      </c>
      <c r="AV547">
        <v>6</v>
      </c>
      <c r="AW547" t="s">
        <v>15</v>
      </c>
    </row>
    <row r="548" spans="1:49" ht="15.75">
      <c r="A548" t="s">
        <v>372</v>
      </c>
      <c r="B548" s="2">
        <f>M548*0.3048</f>
        <v>5.205955466590569</v>
      </c>
      <c r="C548" s="2">
        <f>2.638*(B548^1.752)-1.642</f>
        <v>45.84596698446919</v>
      </c>
      <c r="D548">
        <v>0</v>
      </c>
      <c r="E548" s="1">
        <f t="shared" si="15"/>
        <v>0</v>
      </c>
      <c r="F548">
        <v>394200</v>
      </c>
      <c r="G548" s="3">
        <v>43621.702199074076</v>
      </c>
      <c r="H548">
        <v>29.172914140288</v>
      </c>
      <c r="I548">
        <v>-90.0789708693432</v>
      </c>
      <c r="J548">
        <v>13.779528</v>
      </c>
      <c r="M548">
        <v>17.079906386452</v>
      </c>
      <c r="N548">
        <v>4.5186188</v>
      </c>
      <c r="O548">
        <v>2444.37671864</v>
      </c>
      <c r="P548">
        <v>15</v>
      </c>
      <c r="Q548">
        <v>5</v>
      </c>
      <c r="R548">
        <v>11.392</v>
      </c>
      <c r="S548">
        <v>23.641586386452</v>
      </c>
      <c r="T548">
        <v>20.341208</v>
      </c>
      <c r="U548">
        <v>6.5542342</v>
      </c>
      <c r="V548">
        <v>2469.23564332</v>
      </c>
      <c r="W548">
        <v>2.460634</v>
      </c>
      <c r="X548">
        <v>3.802798</v>
      </c>
      <c r="Y548">
        <v>0</v>
      </c>
      <c r="Z548">
        <v>57.1</v>
      </c>
      <c r="AA548">
        <v>-4.6</v>
      </c>
      <c r="AB548">
        <v>10.7</v>
      </c>
      <c r="AC548">
        <v>1</v>
      </c>
      <c r="AD548">
        <v>0</v>
      </c>
      <c r="AE548">
        <v>1684</v>
      </c>
      <c r="AF548">
        <v>1024</v>
      </c>
      <c r="AG548">
        <v>1024</v>
      </c>
      <c r="AH548">
        <v>1024</v>
      </c>
      <c r="AI548">
        <v>59.8</v>
      </c>
      <c r="AJ548">
        <v>-85</v>
      </c>
      <c r="AK548">
        <v>61</v>
      </c>
      <c r="AL548">
        <v>3.806</v>
      </c>
      <c r="AM548">
        <v>3.796</v>
      </c>
      <c r="AN548">
        <v>3.79</v>
      </c>
      <c r="AO548">
        <v>0</v>
      </c>
      <c r="AP548">
        <v>0</v>
      </c>
      <c r="AQ548">
        <v>0</v>
      </c>
      <c r="AR548">
        <v>0</v>
      </c>
      <c r="AS548">
        <v>32</v>
      </c>
      <c r="AT548">
        <v>17.079906386452</v>
      </c>
      <c r="AU548">
        <v>13.779528</v>
      </c>
      <c r="AV548">
        <v>6</v>
      </c>
      <c r="AW548" t="s">
        <v>15</v>
      </c>
    </row>
    <row r="549" spans="1:49" ht="15.75">
      <c r="A549" t="s">
        <v>373</v>
      </c>
      <c r="B549" s="2">
        <f>M549*0.3048</f>
        <v>5.30595546979057</v>
      </c>
      <c r="C549" s="2">
        <f>2.638*(B549^1.752)-1.642</f>
        <v>47.455640306638635</v>
      </c>
      <c r="D549">
        <v>0</v>
      </c>
      <c r="E549" s="1">
        <f t="shared" si="15"/>
        <v>0</v>
      </c>
      <c r="F549">
        <v>397000</v>
      </c>
      <c r="G549" s="3">
        <v>43621.7022337963</v>
      </c>
      <c r="H549">
        <v>29.1729453478408</v>
      </c>
      <c r="I549">
        <v>-90.0789084618637</v>
      </c>
      <c r="J549">
        <v>14.107612</v>
      </c>
      <c r="M549">
        <v>17.407990386452</v>
      </c>
      <c r="N549">
        <v>4.7870516</v>
      </c>
      <c r="O549">
        <v>2421.4731746</v>
      </c>
      <c r="P549">
        <v>15</v>
      </c>
      <c r="Q549">
        <v>5</v>
      </c>
      <c r="R549">
        <v>11.406</v>
      </c>
      <c r="S549">
        <v>23.641586386452</v>
      </c>
      <c r="T549">
        <v>20.341208</v>
      </c>
      <c r="U549">
        <v>6.5542342</v>
      </c>
      <c r="V549">
        <v>2469.23564332</v>
      </c>
      <c r="W549">
        <v>2.908022</v>
      </c>
      <c r="X549">
        <v>3.802798</v>
      </c>
      <c r="Y549">
        <v>0</v>
      </c>
      <c r="Z549">
        <v>57.4</v>
      </c>
      <c r="AA549">
        <v>-2.6</v>
      </c>
      <c r="AB549">
        <v>10.8</v>
      </c>
      <c r="AC549">
        <v>1</v>
      </c>
      <c r="AD549">
        <v>0</v>
      </c>
      <c r="AE549">
        <v>1684</v>
      </c>
      <c r="AF549">
        <v>1024</v>
      </c>
      <c r="AG549">
        <v>1024</v>
      </c>
      <c r="AH549">
        <v>1024</v>
      </c>
      <c r="AI549">
        <v>60.6</v>
      </c>
      <c r="AJ549">
        <v>-85</v>
      </c>
      <c r="AK549">
        <v>61</v>
      </c>
      <c r="AL549">
        <v>3.81</v>
      </c>
      <c r="AM549">
        <v>3.8</v>
      </c>
      <c r="AN549">
        <v>3.796</v>
      </c>
      <c r="AO549">
        <v>0</v>
      </c>
      <c r="AP549">
        <v>0</v>
      </c>
      <c r="AQ549">
        <v>0</v>
      </c>
      <c r="AR549">
        <v>0</v>
      </c>
      <c r="AS549">
        <v>32</v>
      </c>
      <c r="AT549">
        <v>17.407990386452</v>
      </c>
      <c r="AU549">
        <v>14.107612</v>
      </c>
      <c r="AV549">
        <v>6</v>
      </c>
      <c r="AW549" t="s">
        <v>15</v>
      </c>
    </row>
    <row r="550" spans="1:49" ht="15.75">
      <c r="A550" t="s">
        <v>374</v>
      </c>
      <c r="B550" s="2">
        <f>M550*0.3048</f>
        <v>5.205955466590569</v>
      </c>
      <c r="C550" s="2">
        <f>2.638*(B550^1.752)-1.642</f>
        <v>45.84596698446919</v>
      </c>
      <c r="D550">
        <v>0</v>
      </c>
      <c r="E550" s="1">
        <f t="shared" si="15"/>
        <v>0</v>
      </c>
      <c r="F550">
        <v>400100</v>
      </c>
      <c r="G550" s="3">
        <v>43621.70226851852</v>
      </c>
      <c r="H550">
        <v>29.1729792870108</v>
      </c>
      <c r="I550">
        <v>-90.0788349356912</v>
      </c>
      <c r="J550">
        <v>13.779528</v>
      </c>
      <c r="M550">
        <v>17.079906386452</v>
      </c>
      <c r="N550">
        <v>4.7199434</v>
      </c>
      <c r="O550">
        <v>2395.01976168</v>
      </c>
      <c r="P550">
        <v>15</v>
      </c>
      <c r="Q550">
        <v>5</v>
      </c>
      <c r="R550">
        <v>11.406</v>
      </c>
      <c r="S550">
        <v>23.641586386452</v>
      </c>
      <c r="T550">
        <v>20.341208</v>
      </c>
      <c r="U550">
        <v>6.5542342</v>
      </c>
      <c r="V550">
        <v>2469.23564332</v>
      </c>
      <c r="W550">
        <v>2.460634</v>
      </c>
      <c r="X550">
        <v>4.026492</v>
      </c>
      <c r="Y550">
        <v>0</v>
      </c>
      <c r="Z550">
        <v>57.5</v>
      </c>
      <c r="AA550">
        <v>-3.1</v>
      </c>
      <c r="AB550">
        <v>10.8</v>
      </c>
      <c r="AC550">
        <v>1</v>
      </c>
      <c r="AD550">
        <v>0</v>
      </c>
      <c r="AE550">
        <v>1684</v>
      </c>
      <c r="AF550">
        <v>1024</v>
      </c>
      <c r="AG550">
        <v>1024</v>
      </c>
      <c r="AH550">
        <v>1024</v>
      </c>
      <c r="AI550">
        <v>60.8</v>
      </c>
      <c r="AJ550">
        <v>-85</v>
      </c>
      <c r="AK550">
        <v>61</v>
      </c>
      <c r="AL550">
        <v>3.81</v>
      </c>
      <c r="AM550">
        <v>3.801</v>
      </c>
      <c r="AN550">
        <v>3.795</v>
      </c>
      <c r="AO550">
        <v>0</v>
      </c>
      <c r="AP550">
        <v>0</v>
      </c>
      <c r="AQ550">
        <v>0</v>
      </c>
      <c r="AR550">
        <v>0</v>
      </c>
      <c r="AS550">
        <v>32</v>
      </c>
      <c r="AT550">
        <v>17.079906386452</v>
      </c>
      <c r="AU550">
        <v>13.779528</v>
      </c>
      <c r="AV550">
        <v>6</v>
      </c>
      <c r="AW550" t="s">
        <v>15</v>
      </c>
    </row>
    <row r="551" spans="1:49" ht="15.75">
      <c r="A551" t="s">
        <v>375</v>
      </c>
      <c r="B551" s="2">
        <f>M551*0.3048</f>
        <v>5.205955466590569</v>
      </c>
      <c r="C551" s="2">
        <f>2.638*(B551^1.752)-1.642</f>
        <v>45.84596698446919</v>
      </c>
      <c r="D551">
        <v>0</v>
      </c>
      <c r="E551" s="1">
        <f t="shared" si="15"/>
        <v>0</v>
      </c>
      <c r="F551">
        <v>403700</v>
      </c>
      <c r="G551" s="3">
        <v>43621.702314814815</v>
      </c>
      <c r="H551">
        <v>29.1730158143906</v>
      </c>
      <c r="I551">
        <v>-90.0787475372129</v>
      </c>
      <c r="J551">
        <v>13.779528</v>
      </c>
      <c r="M551">
        <v>17.079906386452</v>
      </c>
      <c r="N551">
        <v>4.921268</v>
      </c>
      <c r="O551">
        <v>2364.30125676</v>
      </c>
      <c r="P551">
        <v>15</v>
      </c>
      <c r="Q551">
        <v>5</v>
      </c>
      <c r="R551">
        <v>11.388</v>
      </c>
      <c r="S551">
        <v>23.641586386452</v>
      </c>
      <c r="T551">
        <v>20.341208</v>
      </c>
      <c r="U551">
        <v>6.5542342</v>
      </c>
      <c r="V551">
        <v>2469.23564332</v>
      </c>
      <c r="W551">
        <v>2.460634</v>
      </c>
      <c r="X551">
        <v>4.250186</v>
      </c>
      <c r="Y551">
        <v>0</v>
      </c>
      <c r="Z551">
        <v>57.5</v>
      </c>
      <c r="AA551">
        <v>-2.4</v>
      </c>
      <c r="AB551">
        <v>10</v>
      </c>
      <c r="AC551">
        <v>1</v>
      </c>
      <c r="AD551">
        <v>0</v>
      </c>
      <c r="AE551">
        <v>1684</v>
      </c>
      <c r="AF551">
        <v>1024</v>
      </c>
      <c r="AG551">
        <v>1024</v>
      </c>
      <c r="AH551">
        <v>1024</v>
      </c>
      <c r="AI551">
        <v>60.4</v>
      </c>
      <c r="AJ551">
        <v>-85</v>
      </c>
      <c r="AK551">
        <v>60</v>
      </c>
      <c r="AL551">
        <v>3.802</v>
      </c>
      <c r="AM551">
        <v>3.797</v>
      </c>
      <c r="AN551">
        <v>3.789</v>
      </c>
      <c r="AO551">
        <v>0</v>
      </c>
      <c r="AP551">
        <v>0</v>
      </c>
      <c r="AQ551">
        <v>0</v>
      </c>
      <c r="AR551">
        <v>0</v>
      </c>
      <c r="AS551">
        <v>32</v>
      </c>
      <c r="AT551">
        <v>17.079906386452</v>
      </c>
      <c r="AU551">
        <v>13.779528</v>
      </c>
      <c r="AV551">
        <v>6</v>
      </c>
      <c r="AW551" t="s">
        <v>15</v>
      </c>
    </row>
    <row r="552" spans="1:49" ht="15.75">
      <c r="A552" t="s">
        <v>376</v>
      </c>
      <c r="B552" s="2">
        <f>M552*0.3048</f>
        <v>5.205955466590569</v>
      </c>
      <c r="C552" s="2">
        <f>2.638*(B552^1.752)-1.642</f>
        <v>45.84596698446919</v>
      </c>
      <c r="D552">
        <v>0</v>
      </c>
      <c r="E552" s="1">
        <f t="shared" si="15"/>
        <v>0</v>
      </c>
      <c r="F552">
        <v>406100</v>
      </c>
      <c r="G552" s="3">
        <v>43621.70233796296</v>
      </c>
      <c r="H552">
        <v>29.173037009905</v>
      </c>
      <c r="I552">
        <v>-90.0786929403232</v>
      </c>
      <c r="J552">
        <v>13.779528</v>
      </c>
      <c r="M552">
        <v>17.079906386452</v>
      </c>
      <c r="N552">
        <v>4.4962494</v>
      </c>
      <c r="O552">
        <v>2345.42002256</v>
      </c>
      <c r="P552">
        <v>15</v>
      </c>
      <c r="Q552">
        <v>5</v>
      </c>
      <c r="R552">
        <v>11.387</v>
      </c>
      <c r="S552">
        <v>23.641586386452</v>
      </c>
      <c r="T552">
        <v>20.341208</v>
      </c>
      <c r="U552">
        <v>6.5542342</v>
      </c>
      <c r="V552">
        <v>2469.23564332</v>
      </c>
      <c r="W552">
        <v>2.013246</v>
      </c>
      <c r="X552">
        <v>4.026492</v>
      </c>
      <c r="Y552">
        <v>-0.223694</v>
      </c>
      <c r="Z552">
        <v>57.4</v>
      </c>
      <c r="AA552">
        <v>-3.2</v>
      </c>
      <c r="AB552">
        <v>9.4</v>
      </c>
      <c r="AC552">
        <v>1</v>
      </c>
      <c r="AD552">
        <v>0</v>
      </c>
      <c r="AE552">
        <v>1684</v>
      </c>
      <c r="AF552">
        <v>1024</v>
      </c>
      <c r="AG552">
        <v>1024</v>
      </c>
      <c r="AH552">
        <v>1024</v>
      </c>
      <c r="AI552">
        <v>60.5</v>
      </c>
      <c r="AJ552">
        <v>-85</v>
      </c>
      <c r="AK552">
        <v>60</v>
      </c>
      <c r="AL552">
        <v>3.802</v>
      </c>
      <c r="AM552">
        <v>3.795</v>
      </c>
      <c r="AN552">
        <v>3.79</v>
      </c>
      <c r="AO552">
        <v>0</v>
      </c>
      <c r="AP552">
        <v>0</v>
      </c>
      <c r="AQ552">
        <v>0</v>
      </c>
      <c r="AR552">
        <v>0</v>
      </c>
      <c r="AS552">
        <v>32</v>
      </c>
      <c r="AT552">
        <v>17.079906386452</v>
      </c>
      <c r="AU552">
        <v>13.779528</v>
      </c>
      <c r="AV552">
        <v>6</v>
      </c>
      <c r="AW552" t="s">
        <v>15</v>
      </c>
    </row>
    <row r="553" spans="1:49" ht="15.75">
      <c r="A553" t="s">
        <v>377</v>
      </c>
      <c r="B553" s="2">
        <f>M553*0.3048</f>
        <v>5.205955466590569</v>
      </c>
      <c r="C553" s="2">
        <f>2.638*(B553^1.752)-1.642</f>
        <v>45.84596698446919</v>
      </c>
      <c r="D553">
        <v>0</v>
      </c>
      <c r="E553" s="1">
        <f t="shared" si="15"/>
        <v>0</v>
      </c>
      <c r="F553">
        <v>409000</v>
      </c>
      <c r="G553" s="3">
        <v>43621.702372685184</v>
      </c>
      <c r="H553">
        <v>29.1730650195586</v>
      </c>
      <c r="I553">
        <v>-90.0786308342654</v>
      </c>
      <c r="J553">
        <v>13.779528</v>
      </c>
      <c r="M553">
        <v>17.079906386452</v>
      </c>
      <c r="N553">
        <v>4.6528352</v>
      </c>
      <c r="O553">
        <v>2323.20545492</v>
      </c>
      <c r="P553">
        <v>15</v>
      </c>
      <c r="Q553">
        <v>5</v>
      </c>
      <c r="R553">
        <v>11.388</v>
      </c>
      <c r="S553">
        <v>23.641586386452</v>
      </c>
      <c r="T553">
        <v>20.341208</v>
      </c>
      <c r="U553">
        <v>6.5542342</v>
      </c>
      <c r="V553">
        <v>2469.23564332</v>
      </c>
      <c r="W553">
        <v>2.684328</v>
      </c>
      <c r="X553">
        <v>3.802798</v>
      </c>
      <c r="Y553">
        <v>0</v>
      </c>
      <c r="Z553">
        <v>57.5</v>
      </c>
      <c r="AA553">
        <v>-3.1</v>
      </c>
      <c r="AB553">
        <v>11</v>
      </c>
      <c r="AC553">
        <v>1</v>
      </c>
      <c r="AD553">
        <v>0</v>
      </c>
      <c r="AE553">
        <v>1684</v>
      </c>
      <c r="AF553">
        <v>1024</v>
      </c>
      <c r="AG553">
        <v>1024</v>
      </c>
      <c r="AH553">
        <v>1024</v>
      </c>
      <c r="AI553">
        <v>60.7</v>
      </c>
      <c r="AJ553">
        <v>-85</v>
      </c>
      <c r="AK553">
        <v>60</v>
      </c>
      <c r="AL553">
        <v>3.804</v>
      </c>
      <c r="AM553">
        <v>3.794</v>
      </c>
      <c r="AN553">
        <v>3.79</v>
      </c>
      <c r="AO553">
        <v>0</v>
      </c>
      <c r="AP553">
        <v>0</v>
      </c>
      <c r="AQ553">
        <v>0</v>
      </c>
      <c r="AR553">
        <v>0</v>
      </c>
      <c r="AS553">
        <v>32</v>
      </c>
      <c r="AT553">
        <v>17.079906386452</v>
      </c>
      <c r="AU553">
        <v>13.779528</v>
      </c>
      <c r="AV553">
        <v>6</v>
      </c>
      <c r="AW553" t="s">
        <v>15</v>
      </c>
    </row>
    <row r="554" spans="1:49" ht="15.75">
      <c r="A554" t="s">
        <v>378</v>
      </c>
      <c r="B554" s="2">
        <f>M554*0.3048</f>
        <v>5.205955466590569</v>
      </c>
      <c r="C554" s="2">
        <f>2.638*(B554^1.752)-1.642</f>
        <v>45.84596698446919</v>
      </c>
      <c r="D554">
        <v>0</v>
      </c>
      <c r="E554" s="1">
        <f t="shared" si="15"/>
        <v>0</v>
      </c>
      <c r="F554">
        <v>412200</v>
      </c>
      <c r="G554" s="3">
        <v>43621.70240740741</v>
      </c>
      <c r="H554">
        <v>29.173098613759</v>
      </c>
      <c r="I554">
        <v>-90.0785631738848</v>
      </c>
      <c r="J554">
        <v>13.779528</v>
      </c>
      <c r="M554">
        <v>17.079906386452</v>
      </c>
      <c r="N554">
        <v>4.6528352</v>
      </c>
      <c r="O554">
        <v>2298.41870872</v>
      </c>
      <c r="P554">
        <v>15</v>
      </c>
      <c r="Q554">
        <v>5</v>
      </c>
      <c r="R554">
        <v>11.381</v>
      </c>
      <c r="S554">
        <v>23.641586386452</v>
      </c>
      <c r="T554">
        <v>20.341208</v>
      </c>
      <c r="U554">
        <v>6.5542342</v>
      </c>
      <c r="V554">
        <v>2469.23564332</v>
      </c>
      <c r="W554">
        <v>2.684328</v>
      </c>
      <c r="X554">
        <v>3.802798</v>
      </c>
      <c r="Y554">
        <v>0</v>
      </c>
      <c r="Z554">
        <v>57.5</v>
      </c>
      <c r="AA554">
        <v>-2.4</v>
      </c>
      <c r="AB554">
        <v>11.2</v>
      </c>
      <c r="AC554">
        <v>1</v>
      </c>
      <c r="AD554">
        <v>0</v>
      </c>
      <c r="AE554">
        <v>1684</v>
      </c>
      <c r="AF554">
        <v>1024</v>
      </c>
      <c r="AG554">
        <v>1024</v>
      </c>
      <c r="AH554">
        <v>1024</v>
      </c>
      <c r="AI554">
        <v>60.6</v>
      </c>
      <c r="AJ554">
        <v>-85</v>
      </c>
      <c r="AK554">
        <v>59</v>
      </c>
      <c r="AL554">
        <v>3.802</v>
      </c>
      <c r="AM554">
        <v>3.792</v>
      </c>
      <c r="AN554">
        <v>3.787</v>
      </c>
      <c r="AO554">
        <v>0</v>
      </c>
      <c r="AP554">
        <v>0</v>
      </c>
      <c r="AQ554">
        <v>0</v>
      </c>
      <c r="AR554">
        <v>0</v>
      </c>
      <c r="AS554">
        <v>32</v>
      </c>
      <c r="AT554">
        <v>17.079906386452</v>
      </c>
      <c r="AU554">
        <v>13.779528</v>
      </c>
      <c r="AV554">
        <v>6</v>
      </c>
      <c r="AW554" t="s">
        <v>15</v>
      </c>
    </row>
    <row r="555" spans="1:49" ht="15.75">
      <c r="A555" t="s">
        <v>379</v>
      </c>
      <c r="B555" s="2">
        <f>M555*0.3048</f>
        <v>5.30595546979057</v>
      </c>
      <c r="C555" s="2">
        <f>2.638*(B555^1.752)-1.642</f>
        <v>47.455640306638635</v>
      </c>
      <c r="D555">
        <v>0</v>
      </c>
      <c r="E555" s="1">
        <f t="shared" si="15"/>
        <v>0</v>
      </c>
      <c r="F555">
        <v>415100</v>
      </c>
      <c r="G555" s="3">
        <v>43621.70244212963</v>
      </c>
      <c r="H555">
        <v>29.173127201419</v>
      </c>
      <c r="I555">
        <v>-90.078501925623</v>
      </c>
      <c r="J555">
        <v>14.107612</v>
      </c>
      <c r="M555">
        <v>17.407990386452</v>
      </c>
      <c r="N555">
        <v>4.7199434</v>
      </c>
      <c r="O555">
        <v>2276.33209384</v>
      </c>
      <c r="P555">
        <v>15</v>
      </c>
      <c r="Q555">
        <v>5</v>
      </c>
      <c r="R555">
        <v>11.366</v>
      </c>
      <c r="S555">
        <v>23.641586386452</v>
      </c>
      <c r="T555">
        <v>20.341208</v>
      </c>
      <c r="U555">
        <v>6.5542342</v>
      </c>
      <c r="V555">
        <v>2469.23564332</v>
      </c>
      <c r="W555">
        <v>2.460634</v>
      </c>
      <c r="X555">
        <v>4.026492</v>
      </c>
      <c r="Y555">
        <v>0</v>
      </c>
      <c r="Z555">
        <v>57.5</v>
      </c>
      <c r="AA555">
        <v>-2.6</v>
      </c>
      <c r="AB555">
        <v>10.5</v>
      </c>
      <c r="AC555">
        <v>1</v>
      </c>
      <c r="AD555">
        <v>0</v>
      </c>
      <c r="AE555">
        <v>1684</v>
      </c>
      <c r="AF555">
        <v>1024</v>
      </c>
      <c r="AG555">
        <v>1024</v>
      </c>
      <c r="AH555">
        <v>1024</v>
      </c>
      <c r="AI555">
        <v>60.5</v>
      </c>
      <c r="AJ555">
        <v>-85</v>
      </c>
      <c r="AK555">
        <v>59</v>
      </c>
      <c r="AL555">
        <v>3.793</v>
      </c>
      <c r="AM555">
        <v>3.79</v>
      </c>
      <c r="AN555">
        <v>3.783</v>
      </c>
      <c r="AO555">
        <v>0</v>
      </c>
      <c r="AP555">
        <v>0</v>
      </c>
      <c r="AQ555">
        <v>0</v>
      </c>
      <c r="AR555">
        <v>0</v>
      </c>
      <c r="AS555">
        <v>32</v>
      </c>
      <c r="AT555">
        <v>17.407990386452</v>
      </c>
      <c r="AU555">
        <v>14.107612</v>
      </c>
      <c r="AV555">
        <v>6</v>
      </c>
      <c r="AW555" t="s">
        <v>15</v>
      </c>
    </row>
    <row r="556" spans="1:49" ht="15.75">
      <c r="A556" t="s">
        <v>380</v>
      </c>
      <c r="B556" s="2">
        <f>M556*0.3048</f>
        <v>5.30595546979057</v>
      </c>
      <c r="C556" s="2">
        <f>2.638*(B556^1.752)-1.642</f>
        <v>47.455640306638635</v>
      </c>
      <c r="D556">
        <v>0</v>
      </c>
      <c r="E556" s="1">
        <f t="shared" si="15"/>
        <v>0</v>
      </c>
      <c r="F556">
        <v>418300</v>
      </c>
      <c r="G556" s="3">
        <v>43621.70247685185</v>
      </c>
      <c r="H556">
        <v>29.1731593711348</v>
      </c>
      <c r="I556">
        <v>-90.0784325892121</v>
      </c>
      <c r="J556">
        <v>14.107612</v>
      </c>
      <c r="M556">
        <v>17.407990386452</v>
      </c>
      <c r="N556">
        <v>4.8317904</v>
      </c>
      <c r="O556">
        <v>2251.3616206</v>
      </c>
      <c r="P556">
        <v>15</v>
      </c>
      <c r="Q556">
        <v>5</v>
      </c>
      <c r="R556">
        <v>11.355</v>
      </c>
      <c r="S556">
        <v>23.641586386452</v>
      </c>
      <c r="T556">
        <v>20.341208</v>
      </c>
      <c r="U556">
        <v>6.5542342</v>
      </c>
      <c r="V556">
        <v>2469.23564332</v>
      </c>
      <c r="W556">
        <v>2.684328</v>
      </c>
      <c r="X556">
        <v>4.026492</v>
      </c>
      <c r="Y556">
        <v>0</v>
      </c>
      <c r="Z556">
        <v>57.7</v>
      </c>
      <c r="AA556">
        <v>-1.9</v>
      </c>
      <c r="AB556">
        <v>10.9</v>
      </c>
      <c r="AC556">
        <v>1</v>
      </c>
      <c r="AD556">
        <v>0</v>
      </c>
      <c r="AE556">
        <v>1684</v>
      </c>
      <c r="AF556">
        <v>1024</v>
      </c>
      <c r="AG556">
        <v>1024</v>
      </c>
      <c r="AH556">
        <v>1024</v>
      </c>
      <c r="AI556">
        <v>60.4</v>
      </c>
      <c r="AJ556">
        <v>-85</v>
      </c>
      <c r="AK556">
        <v>59</v>
      </c>
      <c r="AL556">
        <v>3.791</v>
      </c>
      <c r="AM556">
        <v>3.786</v>
      </c>
      <c r="AN556">
        <v>3.778</v>
      </c>
      <c r="AO556">
        <v>0</v>
      </c>
      <c r="AP556">
        <v>0</v>
      </c>
      <c r="AQ556">
        <v>0</v>
      </c>
      <c r="AR556">
        <v>0</v>
      </c>
      <c r="AS556">
        <v>32</v>
      </c>
      <c r="AT556">
        <v>17.407990386452</v>
      </c>
      <c r="AU556">
        <v>14.107612</v>
      </c>
      <c r="AV556">
        <v>6</v>
      </c>
      <c r="AW556" t="s">
        <v>15</v>
      </c>
    </row>
    <row r="557" spans="1:49" ht="15.75">
      <c r="A557" t="s">
        <v>381</v>
      </c>
      <c r="B557" s="2">
        <f>M557*0.3048</f>
        <v>5.30595546979057</v>
      </c>
      <c r="C557" s="2">
        <f>2.638*(B557^1.752)-1.642</f>
        <v>47.455640306638635</v>
      </c>
      <c r="D557">
        <v>0</v>
      </c>
      <c r="E557" s="1">
        <f t="shared" si="15"/>
        <v>0</v>
      </c>
      <c r="F557">
        <v>421200</v>
      </c>
      <c r="G557" s="3">
        <v>43621.702511574076</v>
      </c>
      <c r="H557">
        <v>29.1731875986091</v>
      </c>
      <c r="I557">
        <v>-90.0783698865906</v>
      </c>
      <c r="J557">
        <v>14.107612</v>
      </c>
      <c r="M557">
        <v>17.407990386452</v>
      </c>
      <c r="N557">
        <v>4.5186188</v>
      </c>
      <c r="O557">
        <v>2228.94692172</v>
      </c>
      <c r="P557">
        <v>15</v>
      </c>
      <c r="Q557">
        <v>5</v>
      </c>
      <c r="R557">
        <v>11.359</v>
      </c>
      <c r="S557">
        <v>23.641586386452</v>
      </c>
      <c r="T557">
        <v>20.341208</v>
      </c>
      <c r="U557">
        <v>6.5542342</v>
      </c>
      <c r="V557">
        <v>2469.23564332</v>
      </c>
      <c r="W557">
        <v>2.460634</v>
      </c>
      <c r="X557">
        <v>3.802798</v>
      </c>
      <c r="Y557">
        <v>0</v>
      </c>
      <c r="Z557">
        <v>57.6</v>
      </c>
      <c r="AA557">
        <v>-2.2</v>
      </c>
      <c r="AB557">
        <v>10.6</v>
      </c>
      <c r="AC557">
        <v>1</v>
      </c>
      <c r="AD557">
        <v>0</v>
      </c>
      <c r="AE557">
        <v>1684</v>
      </c>
      <c r="AF557">
        <v>1022</v>
      </c>
      <c r="AG557">
        <v>1024</v>
      </c>
      <c r="AH557">
        <v>1024</v>
      </c>
      <c r="AI557">
        <v>60.5</v>
      </c>
      <c r="AJ557">
        <v>-85</v>
      </c>
      <c r="AK557">
        <v>58</v>
      </c>
      <c r="AL557">
        <v>3.793</v>
      </c>
      <c r="AM557">
        <v>3.787</v>
      </c>
      <c r="AN557">
        <v>3.779</v>
      </c>
      <c r="AO557">
        <v>0</v>
      </c>
      <c r="AP557">
        <v>0</v>
      </c>
      <c r="AQ557">
        <v>0</v>
      </c>
      <c r="AR557">
        <v>0</v>
      </c>
      <c r="AS557">
        <v>32</v>
      </c>
      <c r="AT557">
        <v>17.407990386452</v>
      </c>
      <c r="AU557">
        <v>14.107612</v>
      </c>
      <c r="AV557">
        <v>6</v>
      </c>
      <c r="AW557" t="s">
        <v>15</v>
      </c>
    </row>
    <row r="558" spans="1:49" ht="15.75">
      <c r="A558" t="s">
        <v>382</v>
      </c>
      <c r="B558" s="2">
        <f>M558*0.3048</f>
        <v>5.30595546979057</v>
      </c>
      <c r="C558" s="2">
        <f>2.638*(B558^1.752)-1.642</f>
        <v>47.455640306638635</v>
      </c>
      <c r="D558">
        <v>0</v>
      </c>
      <c r="E558" s="1">
        <f t="shared" si="15"/>
        <v>0</v>
      </c>
      <c r="F558">
        <v>424300</v>
      </c>
      <c r="G558" s="3">
        <v>43621.70255787037</v>
      </c>
      <c r="H558">
        <v>29.1732166525513</v>
      </c>
      <c r="I558">
        <v>-90.0783019913522</v>
      </c>
      <c r="J558">
        <v>14.107612</v>
      </c>
      <c r="M558">
        <v>17.407990386452</v>
      </c>
      <c r="N558">
        <v>4.7199434</v>
      </c>
      <c r="O558">
        <v>2204.96398132</v>
      </c>
      <c r="P558">
        <v>15</v>
      </c>
      <c r="Q558">
        <v>5</v>
      </c>
      <c r="R558">
        <v>11.341</v>
      </c>
      <c r="S558">
        <v>23.641586386452</v>
      </c>
      <c r="T558">
        <v>20.341208</v>
      </c>
      <c r="U558">
        <v>6.5542342</v>
      </c>
      <c r="V558">
        <v>2469.23564332</v>
      </c>
      <c r="W558">
        <v>2.460634</v>
      </c>
      <c r="X558">
        <v>4.026492</v>
      </c>
      <c r="Y558">
        <v>0</v>
      </c>
      <c r="Z558">
        <v>57.5</v>
      </c>
      <c r="AA558">
        <v>-2.2</v>
      </c>
      <c r="AB558">
        <v>10.7</v>
      </c>
      <c r="AC558">
        <v>1</v>
      </c>
      <c r="AD558">
        <v>0</v>
      </c>
      <c r="AE558">
        <v>1684</v>
      </c>
      <c r="AF558">
        <v>996</v>
      </c>
      <c r="AG558">
        <v>1024</v>
      </c>
      <c r="AH558">
        <v>1024</v>
      </c>
      <c r="AI558">
        <v>60.3</v>
      </c>
      <c r="AJ558">
        <v>-85</v>
      </c>
      <c r="AK558">
        <v>58</v>
      </c>
      <c r="AL558">
        <v>3.788</v>
      </c>
      <c r="AM558">
        <v>3.781</v>
      </c>
      <c r="AN558">
        <v>3.772</v>
      </c>
      <c r="AO558">
        <v>0</v>
      </c>
      <c r="AP558">
        <v>0</v>
      </c>
      <c r="AQ558">
        <v>0</v>
      </c>
      <c r="AR558">
        <v>0</v>
      </c>
      <c r="AS558">
        <v>32</v>
      </c>
      <c r="AT558">
        <v>17.407990386452</v>
      </c>
      <c r="AU558">
        <v>14.107612</v>
      </c>
      <c r="AV558">
        <v>6</v>
      </c>
      <c r="AW558" t="s">
        <v>15</v>
      </c>
    </row>
    <row r="559" spans="1:49" ht="15.75">
      <c r="A559" t="s">
        <v>383</v>
      </c>
      <c r="B559" s="2">
        <f>M559*0.3048</f>
        <v>5.30595546979057</v>
      </c>
      <c r="C559" s="2">
        <f>2.638*(B559^1.752)-1.642</f>
        <v>47.455640306638635</v>
      </c>
      <c r="D559">
        <v>0</v>
      </c>
      <c r="E559" s="1">
        <f t="shared" si="15"/>
        <v>0</v>
      </c>
      <c r="F559">
        <v>427100</v>
      </c>
      <c r="G559" s="3">
        <v>43621.702581018515</v>
      </c>
      <c r="H559">
        <v>29.1732443032698</v>
      </c>
      <c r="I559">
        <v>-90.0782405170241</v>
      </c>
      <c r="J559">
        <v>14.107612</v>
      </c>
      <c r="M559">
        <v>17.407990386452</v>
      </c>
      <c r="N559">
        <v>4.5186188</v>
      </c>
      <c r="O559">
        <v>2182.99547668</v>
      </c>
      <c r="P559">
        <v>15</v>
      </c>
      <c r="Q559">
        <v>5</v>
      </c>
      <c r="R559">
        <v>11.354</v>
      </c>
      <c r="S559">
        <v>23.641586386452</v>
      </c>
      <c r="T559">
        <v>20.341208</v>
      </c>
      <c r="U559">
        <v>6.5542342</v>
      </c>
      <c r="V559">
        <v>2469.23564332</v>
      </c>
      <c r="W559">
        <v>2.460634</v>
      </c>
      <c r="X559">
        <v>3.802798</v>
      </c>
      <c r="Y559">
        <v>0</v>
      </c>
      <c r="Z559">
        <v>57.6</v>
      </c>
      <c r="AA559">
        <v>-2.5</v>
      </c>
      <c r="AB559">
        <v>10.4</v>
      </c>
      <c r="AC559">
        <v>1</v>
      </c>
      <c r="AD559">
        <v>0</v>
      </c>
      <c r="AE559">
        <v>1684</v>
      </c>
      <c r="AF559">
        <v>978</v>
      </c>
      <c r="AG559">
        <v>1024</v>
      </c>
      <c r="AH559">
        <v>1024</v>
      </c>
      <c r="AI559">
        <v>60.2</v>
      </c>
      <c r="AJ559">
        <v>-85</v>
      </c>
      <c r="AK559">
        <v>58</v>
      </c>
      <c r="AL559">
        <v>3.792</v>
      </c>
      <c r="AM559">
        <v>3.784</v>
      </c>
      <c r="AN559">
        <v>3.778</v>
      </c>
      <c r="AO559">
        <v>0</v>
      </c>
      <c r="AP559">
        <v>0</v>
      </c>
      <c r="AQ559">
        <v>0</v>
      </c>
      <c r="AR559">
        <v>0</v>
      </c>
      <c r="AS559">
        <v>32</v>
      </c>
      <c r="AT559">
        <v>17.407990386452</v>
      </c>
      <c r="AU559">
        <v>14.107612</v>
      </c>
      <c r="AV559">
        <v>6</v>
      </c>
      <c r="AW559" t="s">
        <v>15</v>
      </c>
    </row>
    <row r="560" spans="1:49" ht="15.75">
      <c r="A560" t="s">
        <v>384</v>
      </c>
      <c r="B560" s="2">
        <f>M560*0.3048</f>
        <v>5.205955466590569</v>
      </c>
      <c r="C560" s="2">
        <f>2.638*(B560^1.752)-1.642</f>
        <v>45.84596698446919</v>
      </c>
      <c r="D560">
        <v>0</v>
      </c>
      <c r="E560" s="1">
        <f t="shared" si="15"/>
        <v>0</v>
      </c>
      <c r="F560">
        <v>430100</v>
      </c>
      <c r="G560" s="3">
        <v>43621.70261574074</v>
      </c>
      <c r="H560">
        <v>29.1732772073226</v>
      </c>
      <c r="I560">
        <v>-90.078176143396</v>
      </c>
      <c r="J560">
        <v>13.779528</v>
      </c>
      <c r="M560">
        <v>17.079906386452</v>
      </c>
      <c r="N560">
        <v>4.3396636</v>
      </c>
      <c r="O560">
        <v>2159.23891424</v>
      </c>
      <c r="P560">
        <v>15</v>
      </c>
      <c r="Q560">
        <v>5</v>
      </c>
      <c r="R560">
        <v>11.334</v>
      </c>
      <c r="S560">
        <v>23.641586386452</v>
      </c>
      <c r="T560">
        <v>20.341208</v>
      </c>
      <c r="U560">
        <v>6.5542342</v>
      </c>
      <c r="V560">
        <v>2469.23564332</v>
      </c>
      <c r="W560">
        <v>2.460634</v>
      </c>
      <c r="X560">
        <v>3.579104</v>
      </c>
      <c r="Y560">
        <v>0</v>
      </c>
      <c r="Z560">
        <v>57.7</v>
      </c>
      <c r="AA560">
        <v>-2.6</v>
      </c>
      <c r="AB560">
        <v>10.5</v>
      </c>
      <c r="AC560">
        <v>1</v>
      </c>
      <c r="AD560">
        <v>0</v>
      </c>
      <c r="AE560">
        <v>1684</v>
      </c>
      <c r="AF560">
        <v>965</v>
      </c>
      <c r="AG560">
        <v>1024</v>
      </c>
      <c r="AH560">
        <v>1024</v>
      </c>
      <c r="AI560">
        <v>60.2</v>
      </c>
      <c r="AJ560">
        <v>-85</v>
      </c>
      <c r="AK560">
        <v>58</v>
      </c>
      <c r="AL560">
        <v>3.783</v>
      </c>
      <c r="AM560">
        <v>3.779</v>
      </c>
      <c r="AN560">
        <v>3.772</v>
      </c>
      <c r="AO560">
        <v>0</v>
      </c>
      <c r="AP560">
        <v>0</v>
      </c>
      <c r="AQ560">
        <v>0</v>
      </c>
      <c r="AR560">
        <v>0</v>
      </c>
      <c r="AS560">
        <v>32</v>
      </c>
      <c r="AT560">
        <v>17.079906386452</v>
      </c>
      <c r="AU560">
        <v>13.779528</v>
      </c>
      <c r="AV560">
        <v>6</v>
      </c>
      <c r="AW560" t="s">
        <v>15</v>
      </c>
    </row>
    <row r="561" spans="1:49" ht="15.75">
      <c r="A561" t="s">
        <v>385</v>
      </c>
      <c r="B561" s="2">
        <f>M561*0.3048</f>
        <v>5.205955466590569</v>
      </c>
      <c r="C561" s="2">
        <f>2.638*(B561^1.752)-1.642</f>
        <v>45.84596698446919</v>
      </c>
      <c r="D561">
        <v>0</v>
      </c>
      <c r="E561" s="1">
        <f t="shared" si="15"/>
        <v>0</v>
      </c>
      <c r="F561">
        <v>433100</v>
      </c>
      <c r="G561" s="3">
        <v>43621.70265046296</v>
      </c>
      <c r="H561">
        <v>29.1733079060714</v>
      </c>
      <c r="I561">
        <v>-90.0781102369129</v>
      </c>
      <c r="J561">
        <v>13.779528</v>
      </c>
      <c r="M561">
        <v>17.079906386452</v>
      </c>
      <c r="N561">
        <v>4.809421</v>
      </c>
      <c r="O561">
        <v>2135.48891348</v>
      </c>
      <c r="P561">
        <v>15</v>
      </c>
      <c r="Q561">
        <v>5</v>
      </c>
      <c r="R561">
        <v>11.337</v>
      </c>
      <c r="S561">
        <v>23.641586386452</v>
      </c>
      <c r="T561">
        <v>20.341208</v>
      </c>
      <c r="U561">
        <v>6.5542342</v>
      </c>
      <c r="V561">
        <v>2469.23564332</v>
      </c>
      <c r="W561">
        <v>2.23694</v>
      </c>
      <c r="X561">
        <v>4.250186</v>
      </c>
      <c r="Y561">
        <v>0</v>
      </c>
      <c r="Z561">
        <v>57.7</v>
      </c>
      <c r="AA561">
        <v>-2.4</v>
      </c>
      <c r="AB561">
        <v>9.5</v>
      </c>
      <c r="AC561">
        <v>1</v>
      </c>
      <c r="AD561">
        <v>0</v>
      </c>
      <c r="AE561">
        <v>1684</v>
      </c>
      <c r="AF561">
        <v>1024</v>
      </c>
      <c r="AG561">
        <v>1024</v>
      </c>
      <c r="AH561">
        <v>1024</v>
      </c>
      <c r="AI561">
        <v>60.3</v>
      </c>
      <c r="AJ561">
        <v>-85</v>
      </c>
      <c r="AK561">
        <v>57</v>
      </c>
      <c r="AL561">
        <v>3.784</v>
      </c>
      <c r="AM561">
        <v>3.78</v>
      </c>
      <c r="AN561">
        <v>3.773</v>
      </c>
      <c r="AO561">
        <v>0</v>
      </c>
      <c r="AP561">
        <v>0</v>
      </c>
      <c r="AQ561">
        <v>0</v>
      </c>
      <c r="AR561">
        <v>0</v>
      </c>
      <c r="AS561">
        <v>32</v>
      </c>
      <c r="AT561">
        <v>17.079906386452</v>
      </c>
      <c r="AU561">
        <v>13.779528</v>
      </c>
      <c r="AV561">
        <v>6</v>
      </c>
      <c r="AW561" t="s">
        <v>15</v>
      </c>
    </row>
    <row r="562" spans="1:49" ht="15.75">
      <c r="A562" t="s">
        <v>386</v>
      </c>
      <c r="B562" s="2">
        <f>M562*0.3048</f>
        <v>5.205955466590569</v>
      </c>
      <c r="C562" s="2">
        <f>2.638*(B562^1.752)-1.642</f>
        <v>45.84596698446919</v>
      </c>
      <c r="D562">
        <v>0</v>
      </c>
      <c r="E562" s="1">
        <f t="shared" si="15"/>
        <v>0</v>
      </c>
      <c r="F562">
        <v>436200</v>
      </c>
      <c r="G562" s="3">
        <v>43621.702685185184</v>
      </c>
      <c r="H562">
        <v>29.1733375949244</v>
      </c>
      <c r="I562">
        <v>-90.078038659934</v>
      </c>
      <c r="J562">
        <v>13.779528</v>
      </c>
      <c r="M562">
        <v>17.079906386452</v>
      </c>
      <c r="N562">
        <v>4.7199434</v>
      </c>
      <c r="O562">
        <v>2110.39376832</v>
      </c>
      <c r="P562">
        <v>15</v>
      </c>
      <c r="Q562">
        <v>5</v>
      </c>
      <c r="R562">
        <v>11.333</v>
      </c>
      <c r="S562">
        <v>23.641586386452</v>
      </c>
      <c r="T562">
        <v>20.341208</v>
      </c>
      <c r="U562">
        <v>6.5542342</v>
      </c>
      <c r="V562">
        <v>2469.23564332</v>
      </c>
      <c r="W562">
        <v>2.460634</v>
      </c>
      <c r="X562">
        <v>4.026492</v>
      </c>
      <c r="Y562">
        <v>0</v>
      </c>
      <c r="Z562">
        <v>57.5</v>
      </c>
      <c r="AA562">
        <v>-2.3</v>
      </c>
      <c r="AB562">
        <v>9.8</v>
      </c>
      <c r="AC562">
        <v>1</v>
      </c>
      <c r="AD562">
        <v>0</v>
      </c>
      <c r="AE562">
        <v>1684</v>
      </c>
      <c r="AF562">
        <v>1024</v>
      </c>
      <c r="AG562">
        <v>1024</v>
      </c>
      <c r="AH562">
        <v>1024</v>
      </c>
      <c r="AI562">
        <v>60.2</v>
      </c>
      <c r="AJ562">
        <v>-85</v>
      </c>
      <c r="AK562">
        <v>57</v>
      </c>
      <c r="AL562">
        <v>3.785</v>
      </c>
      <c r="AM562">
        <v>3.779</v>
      </c>
      <c r="AN562">
        <v>3.769</v>
      </c>
      <c r="AO562">
        <v>0</v>
      </c>
      <c r="AP562">
        <v>0</v>
      </c>
      <c r="AQ562">
        <v>0</v>
      </c>
      <c r="AR562">
        <v>0</v>
      </c>
      <c r="AS562">
        <v>32</v>
      </c>
      <c r="AT562">
        <v>17.079906386452</v>
      </c>
      <c r="AU562">
        <v>13.779528</v>
      </c>
      <c r="AV562">
        <v>6</v>
      </c>
      <c r="AW562" t="s">
        <v>15</v>
      </c>
    </row>
    <row r="563" spans="1:49" ht="15.75">
      <c r="A563" t="s">
        <v>387</v>
      </c>
      <c r="B563" s="2">
        <f>M563*0.3048</f>
        <v>5.30595546979057</v>
      </c>
      <c r="C563" s="2">
        <f>2.638*(B563^1.752)-1.642</f>
        <v>47.455640306638635</v>
      </c>
      <c r="D563">
        <v>0</v>
      </c>
      <c r="E563" s="1">
        <f t="shared" si="15"/>
        <v>0</v>
      </c>
      <c r="F563">
        <v>439400</v>
      </c>
      <c r="G563" s="3">
        <v>43621.702731481484</v>
      </c>
      <c r="H563">
        <v>29.1733689658948</v>
      </c>
      <c r="I563">
        <v>-90.0779659042708</v>
      </c>
      <c r="J563">
        <v>14.107612</v>
      </c>
      <c r="M563">
        <v>17.407990386452</v>
      </c>
      <c r="N563">
        <v>4.7199434</v>
      </c>
      <c r="O563">
        <v>2084.65885936</v>
      </c>
      <c r="P563">
        <v>15</v>
      </c>
      <c r="Q563">
        <v>5</v>
      </c>
      <c r="R563">
        <v>11.321</v>
      </c>
      <c r="S563">
        <v>23.641586386452</v>
      </c>
      <c r="T563">
        <v>20.341208</v>
      </c>
      <c r="U563">
        <v>6.5542342</v>
      </c>
      <c r="V563">
        <v>2469.23564332</v>
      </c>
      <c r="W563">
        <v>2.460634</v>
      </c>
      <c r="X563">
        <v>4.026492</v>
      </c>
      <c r="Y563">
        <v>0</v>
      </c>
      <c r="Z563">
        <v>57.5</v>
      </c>
      <c r="AA563">
        <v>-2.6</v>
      </c>
      <c r="AB563">
        <v>10</v>
      </c>
      <c r="AC563">
        <v>1</v>
      </c>
      <c r="AD563">
        <v>0</v>
      </c>
      <c r="AE563">
        <v>1684</v>
      </c>
      <c r="AF563">
        <v>1024</v>
      </c>
      <c r="AG563">
        <v>1024</v>
      </c>
      <c r="AH563">
        <v>1024</v>
      </c>
      <c r="AI563">
        <v>60.2</v>
      </c>
      <c r="AJ563">
        <v>-85</v>
      </c>
      <c r="AK563">
        <v>57</v>
      </c>
      <c r="AL563">
        <v>3.781</v>
      </c>
      <c r="AM563">
        <v>3.774</v>
      </c>
      <c r="AN563">
        <v>3.766</v>
      </c>
      <c r="AO563">
        <v>0</v>
      </c>
      <c r="AP563">
        <v>0</v>
      </c>
      <c r="AQ563">
        <v>0</v>
      </c>
      <c r="AR563">
        <v>0</v>
      </c>
      <c r="AS563">
        <v>32</v>
      </c>
      <c r="AT563">
        <v>17.407990386452</v>
      </c>
      <c r="AU563">
        <v>14.107612</v>
      </c>
      <c r="AV563">
        <v>6</v>
      </c>
      <c r="AW563" t="s">
        <v>15</v>
      </c>
    </row>
    <row r="564" spans="1:49" ht="15.75">
      <c r="A564" t="s">
        <v>388</v>
      </c>
      <c r="B564" s="2">
        <f>M564*0.3048</f>
        <v>5.30595546979057</v>
      </c>
      <c r="C564" s="2">
        <f>2.638*(B564^1.752)-1.642</f>
        <v>47.455640306638635</v>
      </c>
      <c r="D564">
        <v>0</v>
      </c>
      <c r="E564" s="1">
        <f t="shared" si="15"/>
        <v>0</v>
      </c>
      <c r="F564">
        <v>442500</v>
      </c>
      <c r="G564" s="3">
        <v>43621.70276620371</v>
      </c>
      <c r="H564">
        <v>29.173402652643</v>
      </c>
      <c r="I564">
        <v>-90.0778946795785</v>
      </c>
      <c r="J564">
        <v>14.107612</v>
      </c>
      <c r="M564">
        <v>17.407990386452</v>
      </c>
      <c r="N564">
        <v>4.7199434</v>
      </c>
      <c r="O564">
        <v>2058.89770368</v>
      </c>
      <c r="P564">
        <v>15</v>
      </c>
      <c r="Q564">
        <v>5</v>
      </c>
      <c r="R564">
        <v>11.297</v>
      </c>
      <c r="S564">
        <v>23.641586386452</v>
      </c>
      <c r="T564">
        <v>20.341208</v>
      </c>
      <c r="U564">
        <v>6.5542342</v>
      </c>
      <c r="V564">
        <v>2469.23564332</v>
      </c>
      <c r="W564">
        <v>2.460634</v>
      </c>
      <c r="X564">
        <v>4.026492</v>
      </c>
      <c r="Y564">
        <v>0</v>
      </c>
      <c r="Z564">
        <v>57.7</v>
      </c>
      <c r="AA564">
        <v>-2.2</v>
      </c>
      <c r="AB564">
        <v>10.3</v>
      </c>
      <c r="AC564">
        <v>1</v>
      </c>
      <c r="AD564">
        <v>0</v>
      </c>
      <c r="AE564">
        <v>1684</v>
      </c>
      <c r="AF564">
        <v>1024</v>
      </c>
      <c r="AG564">
        <v>1024</v>
      </c>
      <c r="AH564">
        <v>1024</v>
      </c>
      <c r="AI564">
        <v>60.2</v>
      </c>
      <c r="AJ564">
        <v>-85</v>
      </c>
      <c r="AK564">
        <v>56</v>
      </c>
      <c r="AL564">
        <v>3.772</v>
      </c>
      <c r="AM564">
        <v>3.766</v>
      </c>
      <c r="AN564">
        <v>3.759</v>
      </c>
      <c r="AO564">
        <v>0</v>
      </c>
      <c r="AP564">
        <v>0</v>
      </c>
      <c r="AQ564">
        <v>0</v>
      </c>
      <c r="AR564">
        <v>0</v>
      </c>
      <c r="AS564">
        <v>32</v>
      </c>
      <c r="AT564">
        <v>17.407990386452</v>
      </c>
      <c r="AU564">
        <v>14.107612</v>
      </c>
      <c r="AV564">
        <v>6</v>
      </c>
      <c r="AW564" t="s">
        <v>15</v>
      </c>
    </row>
    <row r="565" spans="1:49" ht="15.75">
      <c r="A565" t="s">
        <v>389</v>
      </c>
      <c r="B565" s="2">
        <f>M565*0.3048</f>
        <v>5.30595546979057</v>
      </c>
      <c r="C565" s="2">
        <f>2.638*(B565^1.752)-1.642</f>
        <v>47.455640306638635</v>
      </c>
      <c r="D565">
        <v>0</v>
      </c>
      <c r="E565" s="1">
        <f t="shared" si="15"/>
        <v>0</v>
      </c>
      <c r="F565">
        <v>445100</v>
      </c>
      <c r="G565" s="3">
        <v>43621.70278935185</v>
      </c>
      <c r="H565">
        <v>29.1734309576572</v>
      </c>
      <c r="I565">
        <v>-90.0778329911154</v>
      </c>
      <c r="J565">
        <v>14.107612</v>
      </c>
      <c r="M565">
        <v>17.407990386452</v>
      </c>
      <c r="N565">
        <v>4.5186188</v>
      </c>
      <c r="O565">
        <v>2036.75203368</v>
      </c>
      <c r="P565">
        <v>15</v>
      </c>
      <c r="Q565">
        <v>5</v>
      </c>
      <c r="R565">
        <v>11.305</v>
      </c>
      <c r="S565">
        <v>23.641586386452</v>
      </c>
      <c r="T565">
        <v>20.341208</v>
      </c>
      <c r="U565">
        <v>6.5542342</v>
      </c>
      <c r="V565">
        <v>2469.23564332</v>
      </c>
      <c r="W565">
        <v>2.460634</v>
      </c>
      <c r="X565">
        <v>3.802798</v>
      </c>
      <c r="Y565">
        <v>0</v>
      </c>
      <c r="Z565">
        <v>57.7</v>
      </c>
      <c r="AA565">
        <v>-2.2</v>
      </c>
      <c r="AB565">
        <v>10.1</v>
      </c>
      <c r="AC565">
        <v>1</v>
      </c>
      <c r="AD565">
        <v>0</v>
      </c>
      <c r="AE565">
        <v>1684</v>
      </c>
      <c r="AF565">
        <v>1024</v>
      </c>
      <c r="AG565">
        <v>1024</v>
      </c>
      <c r="AH565">
        <v>1024</v>
      </c>
      <c r="AI565">
        <v>60.2</v>
      </c>
      <c r="AJ565">
        <v>-85</v>
      </c>
      <c r="AK565">
        <v>56</v>
      </c>
      <c r="AL565">
        <v>3.773</v>
      </c>
      <c r="AM565">
        <v>3.769</v>
      </c>
      <c r="AN565">
        <v>3.763</v>
      </c>
      <c r="AO565">
        <v>0</v>
      </c>
      <c r="AP565">
        <v>0</v>
      </c>
      <c r="AQ565">
        <v>0</v>
      </c>
      <c r="AR565">
        <v>0</v>
      </c>
      <c r="AS565">
        <v>32</v>
      </c>
      <c r="AT565">
        <v>17.407990386452</v>
      </c>
      <c r="AU565">
        <v>14.107612</v>
      </c>
      <c r="AV565">
        <v>6</v>
      </c>
      <c r="AW565" t="s">
        <v>15</v>
      </c>
    </row>
    <row r="566" spans="1:49" ht="15.75">
      <c r="A566" t="s">
        <v>390</v>
      </c>
      <c r="B566" s="2">
        <f>M566*0.3048</f>
        <v>5.30595546979057</v>
      </c>
      <c r="C566" s="2">
        <f>2.638*(B566^1.752)-1.642</f>
        <v>47.455640306638635</v>
      </c>
      <c r="D566">
        <v>0</v>
      </c>
      <c r="E566" s="1">
        <f t="shared" si="15"/>
        <v>0</v>
      </c>
      <c r="F566">
        <v>448100</v>
      </c>
      <c r="G566" s="3">
        <v>43621.70282407408</v>
      </c>
      <c r="H566">
        <v>29.1734677489231</v>
      </c>
      <c r="I566">
        <v>-90.0777621300131</v>
      </c>
      <c r="J566">
        <v>14.107612</v>
      </c>
      <c r="M566">
        <v>17.407990386452</v>
      </c>
      <c r="N566">
        <v>4.1159696</v>
      </c>
      <c r="O566">
        <v>2010.49547116</v>
      </c>
      <c r="P566">
        <v>16</v>
      </c>
      <c r="Q566">
        <v>5</v>
      </c>
      <c r="R566">
        <v>11.297</v>
      </c>
      <c r="S566">
        <v>23.641586386452</v>
      </c>
      <c r="T566">
        <v>20.341208</v>
      </c>
      <c r="U566">
        <v>6.5542342</v>
      </c>
      <c r="V566">
        <v>2469.23564332</v>
      </c>
      <c r="W566">
        <v>2.908022</v>
      </c>
      <c r="X566">
        <v>2.908022</v>
      </c>
      <c r="Y566">
        <v>0</v>
      </c>
      <c r="Z566">
        <v>57.5</v>
      </c>
      <c r="AA566">
        <v>-3.1</v>
      </c>
      <c r="AB566">
        <v>9.1</v>
      </c>
      <c r="AC566">
        <v>1</v>
      </c>
      <c r="AD566">
        <v>0</v>
      </c>
      <c r="AE566">
        <v>1684</v>
      </c>
      <c r="AF566">
        <v>829</v>
      </c>
      <c r="AG566">
        <v>1024</v>
      </c>
      <c r="AH566">
        <v>1024</v>
      </c>
      <c r="AI566">
        <v>60.3</v>
      </c>
      <c r="AJ566">
        <v>-85</v>
      </c>
      <c r="AK566">
        <v>56</v>
      </c>
      <c r="AL566">
        <v>3.774</v>
      </c>
      <c r="AM566">
        <v>3.767</v>
      </c>
      <c r="AN566">
        <v>3.756</v>
      </c>
      <c r="AO566">
        <v>0</v>
      </c>
      <c r="AP566">
        <v>0</v>
      </c>
      <c r="AQ566">
        <v>0</v>
      </c>
      <c r="AR566">
        <v>0</v>
      </c>
      <c r="AS566">
        <v>32</v>
      </c>
      <c r="AT566">
        <v>17.407990386452</v>
      </c>
      <c r="AU566">
        <v>14.107612</v>
      </c>
      <c r="AV566">
        <v>6</v>
      </c>
      <c r="AW566" t="s">
        <v>15</v>
      </c>
    </row>
    <row r="567" spans="1:49" ht="15.75">
      <c r="A567" t="s">
        <v>391</v>
      </c>
      <c r="B567" s="2">
        <f>M567*0.3048</f>
        <v>5.205955466590569</v>
      </c>
      <c r="C567" s="2">
        <f>2.638*(B567^1.752)-1.642</f>
        <v>45.84596698446919</v>
      </c>
      <c r="D567">
        <v>0</v>
      </c>
      <c r="E567" s="1">
        <f t="shared" si="15"/>
        <v>0</v>
      </c>
      <c r="F567">
        <v>451100</v>
      </c>
      <c r="G567" s="3">
        <v>43621.7028587963</v>
      </c>
      <c r="H567">
        <v>29.1735086325078</v>
      </c>
      <c r="I567">
        <v>-90.077696816326</v>
      </c>
      <c r="J567">
        <v>13.779528</v>
      </c>
      <c r="M567">
        <v>17.079906386452</v>
      </c>
      <c r="N567">
        <v>4.7423128</v>
      </c>
      <c r="O567">
        <v>1984.95085092</v>
      </c>
      <c r="P567">
        <v>15</v>
      </c>
      <c r="Q567">
        <v>5</v>
      </c>
      <c r="R567">
        <v>11.298</v>
      </c>
      <c r="S567">
        <v>23.641586386452</v>
      </c>
      <c r="T567">
        <v>20.341208</v>
      </c>
      <c r="U567">
        <v>6.5542342</v>
      </c>
      <c r="V567">
        <v>2469.23564332</v>
      </c>
      <c r="W567">
        <v>3.35541</v>
      </c>
      <c r="X567">
        <v>3.35541</v>
      </c>
      <c r="Y567">
        <v>0</v>
      </c>
      <c r="Z567">
        <v>57.7</v>
      </c>
      <c r="AA567">
        <v>-2.8</v>
      </c>
      <c r="AB567">
        <v>7.7</v>
      </c>
      <c r="AC567">
        <v>1</v>
      </c>
      <c r="AD567">
        <v>0</v>
      </c>
      <c r="AE567">
        <v>1684</v>
      </c>
      <c r="AF567">
        <v>746</v>
      </c>
      <c r="AG567">
        <v>1024</v>
      </c>
      <c r="AH567">
        <v>1024</v>
      </c>
      <c r="AI567">
        <v>60.2</v>
      </c>
      <c r="AJ567">
        <v>-85</v>
      </c>
      <c r="AK567">
        <v>56</v>
      </c>
      <c r="AL567">
        <v>3.773</v>
      </c>
      <c r="AM567">
        <v>3.767</v>
      </c>
      <c r="AN567">
        <v>3.758</v>
      </c>
      <c r="AO567">
        <v>0</v>
      </c>
      <c r="AP567">
        <v>0</v>
      </c>
      <c r="AQ567">
        <v>0</v>
      </c>
      <c r="AR567">
        <v>0</v>
      </c>
      <c r="AS567">
        <v>32</v>
      </c>
      <c r="AT567">
        <v>17.079906386452</v>
      </c>
      <c r="AU567">
        <v>13.779528</v>
      </c>
      <c r="AV567">
        <v>6</v>
      </c>
      <c r="AW567" t="s">
        <v>15</v>
      </c>
    </row>
    <row r="568" spans="1:49" ht="15.75">
      <c r="A568" t="s">
        <v>392</v>
      </c>
      <c r="B568" s="2">
        <f>M568*0.3048</f>
        <v>5.205955466590569</v>
      </c>
      <c r="C568" s="2">
        <f>2.638*(B568^1.752)-1.642</f>
        <v>45.84596698446919</v>
      </c>
      <c r="D568">
        <v>0</v>
      </c>
      <c r="E568" s="1">
        <f t="shared" si="15"/>
        <v>0</v>
      </c>
      <c r="F568">
        <v>454200</v>
      </c>
      <c r="G568" s="3">
        <v>43621.702893518515</v>
      </c>
      <c r="H568">
        <v>29.1735622361943</v>
      </c>
      <c r="I568">
        <v>-90.0776367429809</v>
      </c>
      <c r="J568">
        <v>13.779528</v>
      </c>
      <c r="M568">
        <v>17.079906386452</v>
      </c>
      <c r="N568">
        <v>5.4581336</v>
      </c>
      <c r="O568">
        <v>1958.39245112</v>
      </c>
      <c r="P568">
        <v>15</v>
      </c>
      <c r="Q568">
        <v>5</v>
      </c>
      <c r="R568">
        <v>11.268</v>
      </c>
      <c r="S568">
        <v>23.641586386452</v>
      </c>
      <c r="T568">
        <v>20.341208</v>
      </c>
      <c r="U568">
        <v>6.5542342</v>
      </c>
      <c r="V568">
        <v>2469.23564332</v>
      </c>
      <c r="W568">
        <v>4.47388</v>
      </c>
      <c r="X568">
        <v>3.131716</v>
      </c>
      <c r="Y568">
        <v>0</v>
      </c>
      <c r="Z568">
        <v>57.7</v>
      </c>
      <c r="AA568">
        <v>-2.2</v>
      </c>
      <c r="AB568">
        <v>6.1</v>
      </c>
      <c r="AC568">
        <v>1</v>
      </c>
      <c r="AD568">
        <v>0</v>
      </c>
      <c r="AE568">
        <v>1684</v>
      </c>
      <c r="AF568">
        <v>595</v>
      </c>
      <c r="AG568">
        <v>1024</v>
      </c>
      <c r="AH568">
        <v>1024</v>
      </c>
      <c r="AI568">
        <v>60</v>
      </c>
      <c r="AJ568">
        <v>-85</v>
      </c>
      <c r="AK568">
        <v>55</v>
      </c>
      <c r="AL568">
        <v>3.764</v>
      </c>
      <c r="AM568">
        <v>3.756</v>
      </c>
      <c r="AN568">
        <v>3.748</v>
      </c>
      <c r="AO568">
        <v>0</v>
      </c>
      <c r="AP568">
        <v>0</v>
      </c>
      <c r="AQ568">
        <v>0</v>
      </c>
      <c r="AR568">
        <v>0</v>
      </c>
      <c r="AS568">
        <v>32</v>
      </c>
      <c r="AT568">
        <v>17.079906386452</v>
      </c>
      <c r="AU568">
        <v>13.779528</v>
      </c>
      <c r="AV568">
        <v>6</v>
      </c>
      <c r="AW568" t="s">
        <v>15</v>
      </c>
    </row>
    <row r="569" spans="1:49" ht="15.75">
      <c r="A569" t="s">
        <v>393</v>
      </c>
      <c r="B569" s="2">
        <f>M569*0.3048</f>
        <v>5.30595546979057</v>
      </c>
      <c r="C569" s="2">
        <f>2.638*(B569^1.752)-1.642</f>
        <v>47.455640306638635</v>
      </c>
      <c r="D569">
        <v>0</v>
      </c>
      <c r="E569" s="1">
        <f t="shared" si="15"/>
        <v>0</v>
      </c>
      <c r="F569">
        <v>457400</v>
      </c>
      <c r="G569" s="3">
        <v>43621.702939814815</v>
      </c>
      <c r="H569">
        <v>29.1736369697363</v>
      </c>
      <c r="I569">
        <v>-90.0775800169865</v>
      </c>
      <c r="J569">
        <v>14.107612</v>
      </c>
      <c r="M569">
        <v>17.407990386452</v>
      </c>
      <c r="N569">
        <v>6.1068462</v>
      </c>
      <c r="O569">
        <v>1928.75990424</v>
      </c>
      <c r="P569">
        <v>15</v>
      </c>
      <c r="Q569">
        <v>5</v>
      </c>
      <c r="R569">
        <v>11.265</v>
      </c>
      <c r="S569">
        <v>23.641586386452</v>
      </c>
      <c r="T569">
        <v>20.341208</v>
      </c>
      <c r="U569">
        <v>6.5542342</v>
      </c>
      <c r="V569">
        <v>2469.23564332</v>
      </c>
      <c r="W569">
        <v>5.59235</v>
      </c>
      <c r="X569">
        <v>2.460634</v>
      </c>
      <c r="Y569">
        <v>0</v>
      </c>
      <c r="Z569">
        <v>57.7</v>
      </c>
      <c r="AA569">
        <v>-2.3</v>
      </c>
      <c r="AB569">
        <v>7.1</v>
      </c>
      <c r="AC569">
        <v>1</v>
      </c>
      <c r="AD569">
        <v>0</v>
      </c>
      <c r="AE569">
        <v>1684</v>
      </c>
      <c r="AF569">
        <v>569</v>
      </c>
      <c r="AG569">
        <v>1024</v>
      </c>
      <c r="AH569">
        <v>1024</v>
      </c>
      <c r="AI569">
        <v>60.1</v>
      </c>
      <c r="AJ569">
        <v>-85</v>
      </c>
      <c r="AK569">
        <v>55</v>
      </c>
      <c r="AL569">
        <v>3.762</v>
      </c>
      <c r="AM569">
        <v>3.755</v>
      </c>
      <c r="AN569">
        <v>3.748</v>
      </c>
      <c r="AO569">
        <v>0</v>
      </c>
      <c r="AP569">
        <v>0</v>
      </c>
      <c r="AQ569">
        <v>0</v>
      </c>
      <c r="AR569">
        <v>0</v>
      </c>
      <c r="AS569">
        <v>32</v>
      </c>
      <c r="AT569">
        <v>17.407990386452</v>
      </c>
      <c r="AU569">
        <v>14.107612</v>
      </c>
      <c r="AV569">
        <v>6</v>
      </c>
      <c r="AW569" t="s">
        <v>15</v>
      </c>
    </row>
    <row r="570" spans="1:49" ht="15.75">
      <c r="A570" t="s">
        <v>394</v>
      </c>
      <c r="B570" s="2">
        <f>M570*0.3048</f>
        <v>5.30595546979057</v>
      </c>
      <c r="C570" s="2">
        <f>2.638*(B570^1.752)-1.642</f>
        <v>47.455640306638635</v>
      </c>
      <c r="D570">
        <v>0</v>
      </c>
      <c r="E570" s="1">
        <f t="shared" si="15"/>
        <v>0</v>
      </c>
      <c r="F570">
        <v>460200</v>
      </c>
      <c r="G570" s="3">
        <v>43621.70296296296</v>
      </c>
      <c r="H570">
        <v>29.1736978997011</v>
      </c>
      <c r="I570">
        <v>-90.0775295332471</v>
      </c>
      <c r="J570">
        <v>14.107612</v>
      </c>
      <c r="M570">
        <v>17.407990386452</v>
      </c>
      <c r="N570">
        <v>4.7646822</v>
      </c>
      <c r="O570">
        <v>1903.52040212</v>
      </c>
      <c r="P570">
        <v>15</v>
      </c>
      <c r="Q570">
        <v>5</v>
      </c>
      <c r="R570">
        <v>11.266</v>
      </c>
      <c r="S570">
        <v>23.641586386452</v>
      </c>
      <c r="T570">
        <v>20.341208</v>
      </c>
      <c r="U570">
        <v>6.5542342</v>
      </c>
      <c r="V570">
        <v>2469.23564332</v>
      </c>
      <c r="W570">
        <v>3.131716</v>
      </c>
      <c r="X570">
        <v>3.579104</v>
      </c>
      <c r="Y570">
        <v>0</v>
      </c>
      <c r="Z570">
        <v>57.4</v>
      </c>
      <c r="AA570">
        <v>-1.8</v>
      </c>
      <c r="AB570">
        <v>11.7</v>
      </c>
      <c r="AC570">
        <v>1</v>
      </c>
      <c r="AD570">
        <v>0</v>
      </c>
      <c r="AE570">
        <v>1684</v>
      </c>
      <c r="AF570">
        <v>1024</v>
      </c>
      <c r="AG570">
        <v>1024</v>
      </c>
      <c r="AH570">
        <v>1024</v>
      </c>
      <c r="AI570">
        <v>60</v>
      </c>
      <c r="AJ570">
        <v>-85</v>
      </c>
      <c r="AK570">
        <v>55</v>
      </c>
      <c r="AL570">
        <v>3.763</v>
      </c>
      <c r="AM570">
        <v>3.756</v>
      </c>
      <c r="AN570">
        <v>3.747</v>
      </c>
      <c r="AO570">
        <v>0</v>
      </c>
      <c r="AP570">
        <v>0</v>
      </c>
      <c r="AQ570">
        <v>0</v>
      </c>
      <c r="AR570">
        <v>0</v>
      </c>
      <c r="AS570">
        <v>32</v>
      </c>
      <c r="AT570">
        <v>17.407990386452</v>
      </c>
      <c r="AU570">
        <v>14.107612</v>
      </c>
      <c r="AV570">
        <v>6</v>
      </c>
      <c r="AW570" t="s">
        <v>15</v>
      </c>
    </row>
    <row r="571" spans="1:49" ht="15.75">
      <c r="A571" t="s">
        <v>395</v>
      </c>
      <c r="B571" s="2">
        <f>M571*0.3048</f>
        <v>5.30595546979057</v>
      </c>
      <c r="C571" s="2">
        <f>2.638*(B571^1.752)-1.642</f>
        <v>47.455640306638635</v>
      </c>
      <c r="D571">
        <v>0</v>
      </c>
      <c r="E571" s="1">
        <f t="shared" si="15"/>
        <v>0</v>
      </c>
      <c r="F571">
        <v>463000</v>
      </c>
      <c r="G571" s="3">
        <v>43621.702997685185</v>
      </c>
      <c r="H571">
        <v>29.173730260974</v>
      </c>
      <c r="I571">
        <v>-90.077465406094</v>
      </c>
      <c r="J571">
        <v>14.107612</v>
      </c>
      <c r="M571">
        <v>17.407990386452</v>
      </c>
      <c r="N571">
        <v>4.809421</v>
      </c>
      <c r="O571">
        <v>1879.92788168</v>
      </c>
      <c r="P571">
        <v>15</v>
      </c>
      <c r="Q571">
        <v>5</v>
      </c>
      <c r="R571">
        <v>11.268</v>
      </c>
      <c r="S571">
        <v>23.641586386452</v>
      </c>
      <c r="T571">
        <v>20.341208</v>
      </c>
      <c r="U571">
        <v>6.5542342</v>
      </c>
      <c r="V571">
        <v>2469.23564332</v>
      </c>
      <c r="W571">
        <v>1.789552</v>
      </c>
      <c r="X571">
        <v>4.47388</v>
      </c>
      <c r="Y571">
        <v>0</v>
      </c>
      <c r="Z571">
        <v>57.5</v>
      </c>
      <c r="AA571">
        <v>-1.9</v>
      </c>
      <c r="AB571">
        <v>12.6</v>
      </c>
      <c r="AC571">
        <v>1</v>
      </c>
      <c r="AD571">
        <v>0</v>
      </c>
      <c r="AE571">
        <v>1684</v>
      </c>
      <c r="AF571">
        <v>1374</v>
      </c>
      <c r="AG571">
        <v>1024</v>
      </c>
      <c r="AH571">
        <v>1024</v>
      </c>
      <c r="AI571">
        <v>59.9</v>
      </c>
      <c r="AJ571">
        <v>-85</v>
      </c>
      <c r="AK571">
        <v>54</v>
      </c>
      <c r="AL571">
        <v>3.764</v>
      </c>
      <c r="AM571">
        <v>3.757</v>
      </c>
      <c r="AN571">
        <v>3.747</v>
      </c>
      <c r="AO571">
        <v>0</v>
      </c>
      <c r="AP571">
        <v>0</v>
      </c>
      <c r="AQ571">
        <v>0</v>
      </c>
      <c r="AR571">
        <v>0</v>
      </c>
      <c r="AS571">
        <v>32</v>
      </c>
      <c r="AT571">
        <v>17.407990386452</v>
      </c>
      <c r="AU571">
        <v>14.107612</v>
      </c>
      <c r="AV571">
        <v>6</v>
      </c>
      <c r="AW571" t="s">
        <v>15</v>
      </c>
    </row>
    <row r="572" spans="1:49" ht="15.75">
      <c r="A572" t="s">
        <v>396</v>
      </c>
      <c r="B572" s="2">
        <f>M572*0.3048</f>
        <v>5.30595546979057</v>
      </c>
      <c r="C572" s="2">
        <f>2.638*(B572^1.752)-1.642</f>
        <v>47.455640306638635</v>
      </c>
      <c r="D572">
        <v>0</v>
      </c>
      <c r="E572" s="1">
        <f t="shared" si="15"/>
        <v>0</v>
      </c>
      <c r="F572">
        <v>466100</v>
      </c>
      <c r="G572" s="3">
        <v>43621.70303240741</v>
      </c>
      <c r="H572">
        <v>29.1737444063941</v>
      </c>
      <c r="I572">
        <v>-90.0773772135579</v>
      </c>
      <c r="J572">
        <v>14.107612</v>
      </c>
      <c r="M572">
        <v>17.407990386452</v>
      </c>
      <c r="N572">
        <v>5.4357642</v>
      </c>
      <c r="O572">
        <v>1853.19231652</v>
      </c>
      <c r="P572">
        <v>15</v>
      </c>
      <c r="Q572">
        <v>5</v>
      </c>
      <c r="R572">
        <v>11.259</v>
      </c>
      <c r="S572">
        <v>23.641586386452</v>
      </c>
      <c r="T572">
        <v>20.341208</v>
      </c>
      <c r="U572">
        <v>6.5542342</v>
      </c>
      <c r="V572">
        <v>2469.23564332</v>
      </c>
      <c r="W572">
        <v>0.894776</v>
      </c>
      <c r="X572">
        <v>5.368656</v>
      </c>
      <c r="Y572">
        <v>0</v>
      </c>
      <c r="Z572">
        <v>57.6</v>
      </c>
      <c r="AA572">
        <v>-1.5</v>
      </c>
      <c r="AB572">
        <v>12</v>
      </c>
      <c r="AC572">
        <v>1</v>
      </c>
      <c r="AD572">
        <v>0</v>
      </c>
      <c r="AE572">
        <v>1684</v>
      </c>
      <c r="AF572">
        <v>1024</v>
      </c>
      <c r="AG572">
        <v>1024</v>
      </c>
      <c r="AH572">
        <v>1024</v>
      </c>
      <c r="AI572">
        <v>59.5</v>
      </c>
      <c r="AJ572">
        <v>-85</v>
      </c>
      <c r="AK572">
        <v>54</v>
      </c>
      <c r="AL572">
        <v>3.761</v>
      </c>
      <c r="AM572">
        <v>3.754</v>
      </c>
      <c r="AN572">
        <v>3.744</v>
      </c>
      <c r="AO572">
        <v>0</v>
      </c>
      <c r="AP572">
        <v>0</v>
      </c>
      <c r="AQ572">
        <v>0</v>
      </c>
      <c r="AR572">
        <v>0</v>
      </c>
      <c r="AS572">
        <v>32</v>
      </c>
      <c r="AT572">
        <v>17.407990386452</v>
      </c>
      <c r="AU572">
        <v>14.107612</v>
      </c>
      <c r="AV572">
        <v>6</v>
      </c>
      <c r="AW572" t="s">
        <v>15</v>
      </c>
    </row>
    <row r="573" spans="1:49" ht="15.75">
      <c r="A573" t="s">
        <v>397</v>
      </c>
      <c r="B573" s="2">
        <f>M573*0.3048</f>
        <v>5.205955466590569</v>
      </c>
      <c r="C573" s="2">
        <f>2.638*(B573^1.752)-1.642</f>
        <v>45.84596698446919</v>
      </c>
      <c r="D573">
        <v>0</v>
      </c>
      <c r="E573" s="1">
        <f t="shared" si="15"/>
        <v>0</v>
      </c>
      <c r="F573">
        <v>469100</v>
      </c>
      <c r="G573" s="3">
        <v>43621.70306712963</v>
      </c>
      <c r="H573">
        <v>29.1737645832582</v>
      </c>
      <c r="I573">
        <v>-90.0772953329805</v>
      </c>
      <c r="J573">
        <v>13.779528</v>
      </c>
      <c r="M573">
        <v>17.079906386452</v>
      </c>
      <c r="N573">
        <v>5.1002232</v>
      </c>
      <c r="O573">
        <v>1827.08011096</v>
      </c>
      <c r="P573">
        <v>15</v>
      </c>
      <c r="Q573">
        <v>5</v>
      </c>
      <c r="R573">
        <v>11.253</v>
      </c>
      <c r="S573">
        <v>23.641586386452</v>
      </c>
      <c r="T573">
        <v>20.341208</v>
      </c>
      <c r="U573">
        <v>6.5542342</v>
      </c>
      <c r="V573">
        <v>2469.23564332</v>
      </c>
      <c r="W573">
        <v>2.460634</v>
      </c>
      <c r="X573">
        <v>4.47388</v>
      </c>
      <c r="Y573">
        <v>0</v>
      </c>
      <c r="Z573">
        <v>58</v>
      </c>
      <c r="AA573">
        <v>0</v>
      </c>
      <c r="AB573">
        <v>6.9</v>
      </c>
      <c r="AC573">
        <v>1</v>
      </c>
      <c r="AD573">
        <v>0</v>
      </c>
      <c r="AE573">
        <v>1684</v>
      </c>
      <c r="AF573">
        <v>800</v>
      </c>
      <c r="AG573">
        <v>1024</v>
      </c>
      <c r="AH573">
        <v>1024</v>
      </c>
      <c r="AI573">
        <v>59.9</v>
      </c>
      <c r="AJ573">
        <v>-85</v>
      </c>
      <c r="AK573">
        <v>54</v>
      </c>
      <c r="AL573">
        <v>3.759</v>
      </c>
      <c r="AM573">
        <v>3.75</v>
      </c>
      <c r="AN573">
        <v>3.744</v>
      </c>
      <c r="AO573">
        <v>0</v>
      </c>
      <c r="AP573">
        <v>0</v>
      </c>
      <c r="AQ573">
        <v>0</v>
      </c>
      <c r="AR573">
        <v>0</v>
      </c>
      <c r="AS573">
        <v>32</v>
      </c>
      <c r="AT573">
        <v>17.079906386452</v>
      </c>
      <c r="AU573">
        <v>13.779528</v>
      </c>
      <c r="AV573">
        <v>6</v>
      </c>
      <c r="AW573" t="s">
        <v>15</v>
      </c>
    </row>
    <row r="574" spans="1:49" ht="15.75">
      <c r="A574" t="s">
        <v>398</v>
      </c>
      <c r="B574" s="2">
        <f>M574*0.3048</f>
        <v>5.205955466590569</v>
      </c>
      <c r="C574" s="2">
        <f>2.638*(B574^1.752)-1.642</f>
        <v>45.84596698446919</v>
      </c>
      <c r="D574">
        <v>0</v>
      </c>
      <c r="E574" s="1">
        <f t="shared" si="15"/>
        <v>0</v>
      </c>
      <c r="F574">
        <v>472100</v>
      </c>
      <c r="G574" s="3">
        <v>43621.703101851854</v>
      </c>
      <c r="H574">
        <v>29.1738018929164</v>
      </c>
      <c r="I574">
        <v>-90.0772328661586</v>
      </c>
      <c r="J574">
        <v>13.779528</v>
      </c>
      <c r="M574">
        <v>17.079906386452</v>
      </c>
      <c r="N574">
        <v>4.8988986</v>
      </c>
      <c r="O574">
        <v>1803.00530704</v>
      </c>
      <c r="P574">
        <v>15</v>
      </c>
      <c r="Q574">
        <v>5</v>
      </c>
      <c r="R574">
        <v>11.244</v>
      </c>
      <c r="S574">
        <v>23.641586386452</v>
      </c>
      <c r="T574">
        <v>20.341208</v>
      </c>
      <c r="U574">
        <v>6.5542342</v>
      </c>
      <c r="V574">
        <v>2469.23564332</v>
      </c>
      <c r="W574">
        <v>3.35541</v>
      </c>
      <c r="X574">
        <v>3.579104</v>
      </c>
      <c r="Y574">
        <v>0</v>
      </c>
      <c r="Z574">
        <v>57.7</v>
      </c>
      <c r="AA574">
        <v>-1.7</v>
      </c>
      <c r="AB574">
        <v>8.3</v>
      </c>
      <c r="AC574">
        <v>1</v>
      </c>
      <c r="AD574">
        <v>0</v>
      </c>
      <c r="AE574">
        <v>1684</v>
      </c>
      <c r="AF574">
        <v>785</v>
      </c>
      <c r="AG574">
        <v>1024</v>
      </c>
      <c r="AH574">
        <v>1024</v>
      </c>
      <c r="AI574">
        <v>60.1</v>
      </c>
      <c r="AJ574">
        <v>-85</v>
      </c>
      <c r="AK574">
        <v>53</v>
      </c>
      <c r="AL574">
        <v>3.756</v>
      </c>
      <c r="AM574">
        <v>3.746</v>
      </c>
      <c r="AN574">
        <v>3.742</v>
      </c>
      <c r="AO574">
        <v>0</v>
      </c>
      <c r="AP574">
        <v>0</v>
      </c>
      <c r="AQ574">
        <v>0</v>
      </c>
      <c r="AR574">
        <v>0</v>
      </c>
      <c r="AS574">
        <v>32</v>
      </c>
      <c r="AT574">
        <v>17.079906386452</v>
      </c>
      <c r="AU574">
        <v>13.779528</v>
      </c>
      <c r="AV574">
        <v>6</v>
      </c>
      <c r="AW574" t="s">
        <v>15</v>
      </c>
    </row>
    <row r="575" spans="1:49" ht="15.75">
      <c r="A575" t="s">
        <v>399</v>
      </c>
      <c r="B575" s="2">
        <f>M575*0.3048</f>
        <v>5.205955466590569</v>
      </c>
      <c r="C575" s="2">
        <f>2.638*(B575^1.752)-1.642</f>
        <v>45.84596698446919</v>
      </c>
      <c r="D575">
        <v>0</v>
      </c>
      <c r="E575" s="1">
        <f t="shared" si="15"/>
        <v>0</v>
      </c>
      <c r="F575">
        <v>475400</v>
      </c>
      <c r="G575" s="3">
        <v>43621.703148148146</v>
      </c>
      <c r="H575">
        <v>29.173849456196</v>
      </c>
      <c r="I575">
        <v>-90.077170527755</v>
      </c>
      <c r="J575">
        <v>13.779528</v>
      </c>
      <c r="M575">
        <v>17.079906386452</v>
      </c>
      <c r="N575">
        <v>5.2344396</v>
      </c>
      <c r="O575">
        <v>1777.0177734</v>
      </c>
      <c r="P575">
        <v>15</v>
      </c>
      <c r="Q575">
        <v>5</v>
      </c>
      <c r="R575">
        <v>11.251</v>
      </c>
      <c r="S575">
        <v>23.641586386452</v>
      </c>
      <c r="T575">
        <v>20.341208</v>
      </c>
      <c r="U575">
        <v>6.5542342</v>
      </c>
      <c r="V575">
        <v>2469.23564332</v>
      </c>
      <c r="W575">
        <v>4.026492</v>
      </c>
      <c r="X575">
        <v>3.35541</v>
      </c>
      <c r="Y575">
        <v>0</v>
      </c>
      <c r="Z575">
        <v>57.6</v>
      </c>
      <c r="AA575">
        <v>-1.2</v>
      </c>
      <c r="AB575">
        <v>8.2</v>
      </c>
      <c r="AC575">
        <v>1</v>
      </c>
      <c r="AD575">
        <v>0</v>
      </c>
      <c r="AE575">
        <v>1684</v>
      </c>
      <c r="AF575">
        <v>730</v>
      </c>
      <c r="AG575">
        <v>1024</v>
      </c>
      <c r="AH575">
        <v>1024</v>
      </c>
      <c r="AI575">
        <v>59.8</v>
      </c>
      <c r="AJ575">
        <v>-85</v>
      </c>
      <c r="AK575">
        <v>53</v>
      </c>
      <c r="AL575">
        <v>3.758</v>
      </c>
      <c r="AM575">
        <v>3.75</v>
      </c>
      <c r="AN575">
        <v>3.743</v>
      </c>
      <c r="AO575">
        <v>0</v>
      </c>
      <c r="AP575">
        <v>0</v>
      </c>
      <c r="AQ575">
        <v>0</v>
      </c>
      <c r="AR575">
        <v>0</v>
      </c>
      <c r="AS575">
        <v>32</v>
      </c>
      <c r="AT575">
        <v>17.079906386452</v>
      </c>
      <c r="AU575">
        <v>13.779528</v>
      </c>
      <c r="AV575">
        <v>6</v>
      </c>
      <c r="AW575" t="s">
        <v>15</v>
      </c>
    </row>
    <row r="576" spans="1:49" ht="15.75">
      <c r="A576" t="s">
        <v>400</v>
      </c>
      <c r="B576" s="2">
        <f>M576*0.3048</f>
        <v>5.205955466590569</v>
      </c>
      <c r="C576" s="2">
        <f>2.638*(B576^1.752)-1.642</f>
        <v>45.84596698446919</v>
      </c>
      <c r="D576">
        <v>0</v>
      </c>
      <c r="E576" s="1">
        <f t="shared" si="15"/>
        <v>0</v>
      </c>
      <c r="F576">
        <v>478500</v>
      </c>
      <c r="G576" s="3">
        <v>43621.70318287037</v>
      </c>
      <c r="H576">
        <v>29.1738944025009</v>
      </c>
      <c r="I576">
        <v>-90.077113548378</v>
      </c>
      <c r="J576">
        <v>13.779528</v>
      </c>
      <c r="M576">
        <v>17.079906386452</v>
      </c>
      <c r="N576">
        <v>4.2949248</v>
      </c>
      <c r="O576">
        <v>1753.0020246</v>
      </c>
      <c r="P576">
        <v>15</v>
      </c>
      <c r="Q576">
        <v>5</v>
      </c>
      <c r="R576">
        <v>11.238</v>
      </c>
      <c r="S576">
        <v>23.641586386452</v>
      </c>
      <c r="T576">
        <v>20.341208</v>
      </c>
      <c r="U576">
        <v>6.5542342</v>
      </c>
      <c r="V576">
        <v>2469.23564332</v>
      </c>
      <c r="W576">
        <v>2.684328</v>
      </c>
      <c r="X576">
        <v>3.35541</v>
      </c>
      <c r="Y576">
        <v>0</v>
      </c>
      <c r="Z576">
        <v>57.5</v>
      </c>
      <c r="AA576">
        <v>-2.1</v>
      </c>
      <c r="AB576">
        <v>10.8</v>
      </c>
      <c r="AC576">
        <v>1</v>
      </c>
      <c r="AD576">
        <v>0</v>
      </c>
      <c r="AE576">
        <v>1684</v>
      </c>
      <c r="AF576">
        <v>1024</v>
      </c>
      <c r="AG576">
        <v>1024</v>
      </c>
      <c r="AH576">
        <v>1024</v>
      </c>
      <c r="AI576">
        <v>59.9</v>
      </c>
      <c r="AJ576">
        <v>-85</v>
      </c>
      <c r="AK576">
        <v>53</v>
      </c>
      <c r="AL576">
        <v>3.755</v>
      </c>
      <c r="AM576">
        <v>3.746</v>
      </c>
      <c r="AN576">
        <v>3.737</v>
      </c>
      <c r="AO576">
        <v>0</v>
      </c>
      <c r="AP576">
        <v>0</v>
      </c>
      <c r="AQ576">
        <v>0</v>
      </c>
      <c r="AR576">
        <v>0</v>
      </c>
      <c r="AS576">
        <v>32</v>
      </c>
      <c r="AT576">
        <v>17.079906386452</v>
      </c>
      <c r="AU576">
        <v>13.779528</v>
      </c>
      <c r="AV576">
        <v>6</v>
      </c>
      <c r="AW576" t="s">
        <v>15</v>
      </c>
    </row>
    <row r="577" spans="1:49" ht="15.75">
      <c r="A577" t="s">
        <v>401</v>
      </c>
      <c r="B577" s="2">
        <f>M577*0.3048</f>
        <v>5.205955466590569</v>
      </c>
      <c r="C577" s="2">
        <f>2.638*(B577^1.752)-1.642</f>
        <v>45.84596698446919</v>
      </c>
      <c r="D577">
        <v>0</v>
      </c>
      <c r="E577" s="1">
        <f t="shared" si="15"/>
        <v>0</v>
      </c>
      <c r="F577">
        <v>481100</v>
      </c>
      <c r="G577" s="3">
        <v>43621.703206018516</v>
      </c>
      <c r="H577">
        <v>29.1739182908625</v>
      </c>
      <c r="I577">
        <v>-90.0770593920036</v>
      </c>
      <c r="J577">
        <v>13.779528</v>
      </c>
      <c r="M577">
        <v>17.079906386452</v>
      </c>
      <c r="N577">
        <v>4.6080964</v>
      </c>
      <c r="O577">
        <v>1733.7270896</v>
      </c>
      <c r="P577">
        <v>15</v>
      </c>
      <c r="Q577">
        <v>5</v>
      </c>
      <c r="R577">
        <v>11.225</v>
      </c>
      <c r="S577">
        <v>23.641586386452</v>
      </c>
      <c r="T577">
        <v>20.341208</v>
      </c>
      <c r="U577">
        <v>6.5542342</v>
      </c>
      <c r="V577">
        <v>2469.23564332</v>
      </c>
      <c r="W577">
        <v>2.23694</v>
      </c>
      <c r="X577">
        <v>4.026492</v>
      </c>
      <c r="Y577">
        <v>0</v>
      </c>
      <c r="Z577">
        <v>57.7</v>
      </c>
      <c r="AA577">
        <v>-1.7</v>
      </c>
      <c r="AB577">
        <v>9.8</v>
      </c>
      <c r="AC577">
        <v>1</v>
      </c>
      <c r="AD577">
        <v>0</v>
      </c>
      <c r="AE577">
        <v>1684</v>
      </c>
      <c r="AF577">
        <v>1024</v>
      </c>
      <c r="AG577">
        <v>1024</v>
      </c>
      <c r="AH577">
        <v>1024</v>
      </c>
      <c r="AI577">
        <v>59.8</v>
      </c>
      <c r="AJ577">
        <v>-85</v>
      </c>
      <c r="AK577">
        <v>53</v>
      </c>
      <c r="AL577">
        <v>3.749</v>
      </c>
      <c r="AM577">
        <v>3.741</v>
      </c>
      <c r="AN577">
        <v>3.735</v>
      </c>
      <c r="AO577">
        <v>0</v>
      </c>
      <c r="AP577">
        <v>0</v>
      </c>
      <c r="AQ577">
        <v>0</v>
      </c>
      <c r="AR577">
        <v>0</v>
      </c>
      <c r="AS577">
        <v>32</v>
      </c>
      <c r="AT577">
        <v>17.079906386452</v>
      </c>
      <c r="AU577">
        <v>13.779528</v>
      </c>
      <c r="AV577">
        <v>6</v>
      </c>
      <c r="AW577" t="s">
        <v>15</v>
      </c>
    </row>
    <row r="578" spans="1:49" ht="15.75">
      <c r="A578" t="s">
        <v>402</v>
      </c>
      <c r="B578" s="2">
        <f>M578*0.3048</f>
        <v>5.205955466590569</v>
      </c>
      <c r="C578" s="2">
        <f>2.638*(B578^1.752)-1.642</f>
        <v>45.84596698446919</v>
      </c>
      <c r="D578">
        <v>0</v>
      </c>
      <c r="E578" s="1">
        <f t="shared" si="15"/>
        <v>0</v>
      </c>
      <c r="F578">
        <v>484100</v>
      </c>
      <c r="G578" s="3">
        <v>43621.70324074074</v>
      </c>
      <c r="H578">
        <v>29.1739475970181</v>
      </c>
      <c r="I578">
        <v>-90.0769933718594</v>
      </c>
      <c r="J578">
        <v>13.779528</v>
      </c>
      <c r="M578">
        <v>17.079906386452</v>
      </c>
      <c r="N578">
        <v>4.2278166</v>
      </c>
      <c r="O578">
        <v>1710.19690512</v>
      </c>
      <c r="P578">
        <v>15</v>
      </c>
      <c r="Q578">
        <v>5</v>
      </c>
      <c r="R578">
        <v>11.223</v>
      </c>
      <c r="S578">
        <v>23.641586386452</v>
      </c>
      <c r="T578">
        <v>20.341208</v>
      </c>
      <c r="U578">
        <v>6.5542342</v>
      </c>
      <c r="V578">
        <v>2469.23564332</v>
      </c>
      <c r="W578">
        <v>2.23694</v>
      </c>
      <c r="X578">
        <v>3.579104</v>
      </c>
      <c r="Y578">
        <v>0</v>
      </c>
      <c r="Z578">
        <v>57.5</v>
      </c>
      <c r="AA578">
        <v>-3.2</v>
      </c>
      <c r="AB578">
        <v>10.6</v>
      </c>
      <c r="AC578">
        <v>1</v>
      </c>
      <c r="AD578">
        <v>0</v>
      </c>
      <c r="AE578">
        <v>1684</v>
      </c>
      <c r="AF578">
        <v>1024</v>
      </c>
      <c r="AG578">
        <v>1024</v>
      </c>
      <c r="AH578">
        <v>1024</v>
      </c>
      <c r="AI578">
        <v>60.1</v>
      </c>
      <c r="AJ578">
        <v>-85</v>
      </c>
      <c r="AK578">
        <v>52</v>
      </c>
      <c r="AL578">
        <v>3.749</v>
      </c>
      <c r="AM578">
        <v>3.738</v>
      </c>
      <c r="AN578">
        <v>3.736</v>
      </c>
      <c r="AO578">
        <v>0</v>
      </c>
      <c r="AP578">
        <v>0</v>
      </c>
      <c r="AQ578">
        <v>0</v>
      </c>
      <c r="AR578">
        <v>0</v>
      </c>
      <c r="AS578">
        <v>32</v>
      </c>
      <c r="AT578">
        <v>17.079906386452</v>
      </c>
      <c r="AU578">
        <v>13.779528</v>
      </c>
      <c r="AV578">
        <v>6</v>
      </c>
      <c r="AW578" t="s">
        <v>15</v>
      </c>
    </row>
    <row r="579" spans="1:49" ht="15.75">
      <c r="A579" t="s">
        <v>403</v>
      </c>
      <c r="B579" s="2">
        <f>M579*0.3048</f>
        <v>5.205955466590569</v>
      </c>
      <c r="C579" s="2">
        <f>2.638*(B579^1.752)-1.642</f>
        <v>45.84596698446919</v>
      </c>
      <c r="D579">
        <v>0</v>
      </c>
      <c r="E579" s="1">
        <f aca="true" t="shared" si="16" ref="E579:E642">D579/C579</f>
        <v>0</v>
      </c>
      <c r="F579">
        <v>487000</v>
      </c>
      <c r="G579" s="3">
        <v>43621.70327546296</v>
      </c>
      <c r="H579">
        <v>29.1739761907229</v>
      </c>
      <c r="I579">
        <v>-90.0769271812236</v>
      </c>
      <c r="J579">
        <v>13.779528</v>
      </c>
      <c r="M579">
        <v>17.079906386452</v>
      </c>
      <c r="N579">
        <v>4.7199434</v>
      </c>
      <c r="O579">
        <v>1686.75858416</v>
      </c>
      <c r="P579">
        <v>15</v>
      </c>
      <c r="Q579">
        <v>5</v>
      </c>
      <c r="R579">
        <v>11.219</v>
      </c>
      <c r="S579">
        <v>23.641586386452</v>
      </c>
      <c r="T579">
        <v>20.341208</v>
      </c>
      <c r="U579">
        <v>6.5542342</v>
      </c>
      <c r="V579">
        <v>2469.23564332</v>
      </c>
      <c r="W579">
        <v>2.460634</v>
      </c>
      <c r="X579">
        <v>4.026492</v>
      </c>
      <c r="Y579">
        <v>0</v>
      </c>
      <c r="Z579">
        <v>57.7</v>
      </c>
      <c r="AA579">
        <v>-1.3</v>
      </c>
      <c r="AB579">
        <v>10.3</v>
      </c>
      <c r="AC579">
        <v>1</v>
      </c>
      <c r="AD579">
        <v>0</v>
      </c>
      <c r="AE579">
        <v>1684</v>
      </c>
      <c r="AF579">
        <v>1024</v>
      </c>
      <c r="AG579">
        <v>1024</v>
      </c>
      <c r="AH579">
        <v>1024</v>
      </c>
      <c r="AI579">
        <v>59.9</v>
      </c>
      <c r="AJ579">
        <v>-85</v>
      </c>
      <c r="AK579">
        <v>52</v>
      </c>
      <c r="AL579">
        <v>3.747</v>
      </c>
      <c r="AM579">
        <v>3.739</v>
      </c>
      <c r="AN579">
        <v>3.733</v>
      </c>
      <c r="AO579">
        <v>0</v>
      </c>
      <c r="AP579">
        <v>0</v>
      </c>
      <c r="AQ579">
        <v>0</v>
      </c>
      <c r="AR579">
        <v>0</v>
      </c>
      <c r="AS579">
        <v>32</v>
      </c>
      <c r="AT579">
        <v>17.079906386452</v>
      </c>
      <c r="AU579">
        <v>13.779528</v>
      </c>
      <c r="AV579">
        <v>6</v>
      </c>
      <c r="AW579" t="s">
        <v>15</v>
      </c>
    </row>
    <row r="580" spans="1:49" ht="15.75">
      <c r="A580" t="s">
        <v>404</v>
      </c>
      <c r="B580" s="2">
        <f>M580*0.3048</f>
        <v>5.30595546979057</v>
      </c>
      <c r="C580" s="2">
        <f>2.638*(B580^1.752)-1.642</f>
        <v>47.455640306638635</v>
      </c>
      <c r="D580">
        <v>0</v>
      </c>
      <c r="E580" s="1">
        <f t="shared" si="16"/>
        <v>0</v>
      </c>
      <c r="F580">
        <v>490100</v>
      </c>
      <c r="G580" s="3">
        <v>43621.703310185185</v>
      </c>
      <c r="H580">
        <v>29.1740075108338</v>
      </c>
      <c r="I580">
        <v>-90.076857560032</v>
      </c>
      <c r="J580">
        <v>14.107612</v>
      </c>
      <c r="M580">
        <v>17.407990386452</v>
      </c>
      <c r="N580">
        <v>4.921268</v>
      </c>
      <c r="O580">
        <v>1661.87013192</v>
      </c>
      <c r="P580">
        <v>15</v>
      </c>
      <c r="Q580">
        <v>5</v>
      </c>
      <c r="R580">
        <v>11.206</v>
      </c>
      <c r="S580">
        <v>23.641586386452</v>
      </c>
      <c r="T580">
        <v>20.341208</v>
      </c>
      <c r="U580">
        <v>6.5542342</v>
      </c>
      <c r="V580">
        <v>2469.23564332</v>
      </c>
      <c r="W580">
        <v>2.460634</v>
      </c>
      <c r="X580">
        <v>4.250186</v>
      </c>
      <c r="Y580">
        <v>0</v>
      </c>
      <c r="Z580">
        <v>57.8</v>
      </c>
      <c r="AA580">
        <v>-0.6</v>
      </c>
      <c r="AB580">
        <v>9.9</v>
      </c>
      <c r="AC580">
        <v>1</v>
      </c>
      <c r="AD580">
        <v>0</v>
      </c>
      <c r="AE580">
        <v>1684</v>
      </c>
      <c r="AF580">
        <v>1024</v>
      </c>
      <c r="AG580">
        <v>1024</v>
      </c>
      <c r="AH580">
        <v>1024</v>
      </c>
      <c r="AI580">
        <v>59.8</v>
      </c>
      <c r="AJ580">
        <v>-85</v>
      </c>
      <c r="AK580">
        <v>52</v>
      </c>
      <c r="AL580">
        <v>3.741</v>
      </c>
      <c r="AM580">
        <v>3.737</v>
      </c>
      <c r="AN580">
        <v>3.728</v>
      </c>
      <c r="AO580">
        <v>0</v>
      </c>
      <c r="AP580">
        <v>0</v>
      </c>
      <c r="AQ580">
        <v>0</v>
      </c>
      <c r="AR580">
        <v>0</v>
      </c>
      <c r="AS580">
        <v>32</v>
      </c>
      <c r="AT580">
        <v>17.407990386452</v>
      </c>
      <c r="AU580">
        <v>14.107612</v>
      </c>
      <c r="AV580">
        <v>6</v>
      </c>
      <c r="AW580" t="s">
        <v>15</v>
      </c>
    </row>
    <row r="581" spans="1:49" ht="15.75">
      <c r="A581" t="s">
        <v>405</v>
      </c>
      <c r="B581" s="2">
        <f>M581*0.3048</f>
        <v>5.30595546979057</v>
      </c>
      <c r="C581" s="2">
        <f>2.638*(B581^1.752)-1.642</f>
        <v>47.455640306638635</v>
      </c>
      <c r="D581">
        <v>0</v>
      </c>
      <c r="E581" s="1">
        <f t="shared" si="16"/>
        <v>0</v>
      </c>
      <c r="F581">
        <v>493600</v>
      </c>
      <c r="G581" s="3">
        <v>43621.703356481485</v>
      </c>
      <c r="H581">
        <v>29.1740426704248</v>
      </c>
      <c r="I581">
        <v>-90.0767813857443</v>
      </c>
      <c r="J581">
        <v>14.107612</v>
      </c>
      <c r="M581">
        <v>17.407990386452</v>
      </c>
      <c r="N581">
        <v>4.7199434</v>
      </c>
      <c r="O581">
        <v>1634.47183708</v>
      </c>
      <c r="P581">
        <v>15</v>
      </c>
      <c r="Q581">
        <v>5</v>
      </c>
      <c r="R581">
        <v>11.198</v>
      </c>
      <c r="S581">
        <v>23.641586386452</v>
      </c>
      <c r="T581">
        <v>20.341208</v>
      </c>
      <c r="U581">
        <v>6.5542342</v>
      </c>
      <c r="V581">
        <v>2469.23564332</v>
      </c>
      <c r="W581">
        <v>2.460634</v>
      </c>
      <c r="X581">
        <v>4.026492</v>
      </c>
      <c r="Y581">
        <v>0</v>
      </c>
      <c r="Z581">
        <v>57.7</v>
      </c>
      <c r="AA581">
        <v>-1</v>
      </c>
      <c r="AB581">
        <v>10.4</v>
      </c>
      <c r="AC581">
        <v>1</v>
      </c>
      <c r="AD581">
        <v>0</v>
      </c>
      <c r="AE581">
        <v>1684</v>
      </c>
      <c r="AF581">
        <v>1024</v>
      </c>
      <c r="AG581">
        <v>1024</v>
      </c>
      <c r="AH581">
        <v>1024</v>
      </c>
      <c r="AI581">
        <v>59.8</v>
      </c>
      <c r="AJ581">
        <v>-85</v>
      </c>
      <c r="AK581">
        <v>51</v>
      </c>
      <c r="AL581">
        <v>3.74</v>
      </c>
      <c r="AM581">
        <v>3.733</v>
      </c>
      <c r="AN581">
        <v>3.725</v>
      </c>
      <c r="AO581">
        <v>0</v>
      </c>
      <c r="AP581">
        <v>0</v>
      </c>
      <c r="AQ581">
        <v>0</v>
      </c>
      <c r="AR581">
        <v>0</v>
      </c>
      <c r="AS581">
        <v>32</v>
      </c>
      <c r="AT581">
        <v>17.407990386452</v>
      </c>
      <c r="AU581">
        <v>14.107612</v>
      </c>
      <c r="AV581">
        <v>6</v>
      </c>
      <c r="AW581" t="s">
        <v>15</v>
      </c>
    </row>
    <row r="582" spans="1:49" ht="15.75">
      <c r="A582" t="s">
        <v>406</v>
      </c>
      <c r="B582" s="2">
        <f>M582*0.3048</f>
        <v>5.205955466590569</v>
      </c>
      <c r="C582" s="2">
        <f>2.638*(B582^1.752)-1.642</f>
        <v>45.84596698446919</v>
      </c>
      <c r="D582">
        <v>0</v>
      </c>
      <c r="E582" s="1">
        <f t="shared" si="16"/>
        <v>0</v>
      </c>
      <c r="F582">
        <v>496200</v>
      </c>
      <c r="G582" s="3">
        <v>43621.70337962963</v>
      </c>
      <c r="H582">
        <v>29.1740679090661</v>
      </c>
      <c r="I582">
        <v>-90.0767218351773</v>
      </c>
      <c r="J582">
        <v>13.779528</v>
      </c>
      <c r="M582">
        <v>17.079906386452</v>
      </c>
      <c r="N582">
        <v>4.7199434</v>
      </c>
      <c r="O582">
        <v>1613.48102276</v>
      </c>
      <c r="P582">
        <v>15</v>
      </c>
      <c r="Q582">
        <v>5</v>
      </c>
      <c r="R582">
        <v>11.196</v>
      </c>
      <c r="S582">
        <v>23.641586386452</v>
      </c>
      <c r="T582">
        <v>20.341208</v>
      </c>
      <c r="U582">
        <v>6.5542342</v>
      </c>
      <c r="V582">
        <v>2469.23564332</v>
      </c>
      <c r="W582">
        <v>2.460634</v>
      </c>
      <c r="X582">
        <v>4.026492</v>
      </c>
      <c r="Y582">
        <v>0</v>
      </c>
      <c r="Z582">
        <v>57.7</v>
      </c>
      <c r="AA582">
        <v>-0.8</v>
      </c>
      <c r="AB582">
        <v>10.6</v>
      </c>
      <c r="AC582">
        <v>1</v>
      </c>
      <c r="AD582">
        <v>0</v>
      </c>
      <c r="AE582">
        <v>1684</v>
      </c>
      <c r="AF582">
        <v>1024</v>
      </c>
      <c r="AG582">
        <v>1024</v>
      </c>
      <c r="AH582">
        <v>1024</v>
      </c>
      <c r="AI582">
        <v>59.6</v>
      </c>
      <c r="AJ582">
        <v>-85</v>
      </c>
      <c r="AK582">
        <v>51</v>
      </c>
      <c r="AL582">
        <v>3.739</v>
      </c>
      <c r="AM582">
        <v>3.731</v>
      </c>
      <c r="AN582">
        <v>3.726</v>
      </c>
      <c r="AO582">
        <v>0</v>
      </c>
      <c r="AP582">
        <v>0</v>
      </c>
      <c r="AQ582">
        <v>0</v>
      </c>
      <c r="AR582">
        <v>0</v>
      </c>
      <c r="AS582">
        <v>32</v>
      </c>
      <c r="AT582">
        <v>17.079906386452</v>
      </c>
      <c r="AU582">
        <v>13.779528</v>
      </c>
      <c r="AV582">
        <v>6</v>
      </c>
      <c r="AW582" t="s">
        <v>15</v>
      </c>
    </row>
    <row r="583" spans="1:49" ht="15.75">
      <c r="A583" t="s">
        <v>407</v>
      </c>
      <c r="B583" s="2">
        <f>M583*0.3048</f>
        <v>5.205955466590569</v>
      </c>
      <c r="C583" s="2">
        <f>2.638*(B583^1.752)-1.642</f>
        <v>45.84596698446919</v>
      </c>
      <c r="D583">
        <v>0</v>
      </c>
      <c r="E583" s="1">
        <f t="shared" si="16"/>
        <v>0</v>
      </c>
      <c r="F583">
        <v>499200</v>
      </c>
      <c r="G583" s="3">
        <v>43621.703414351854</v>
      </c>
      <c r="H583">
        <v>29.1740948304501</v>
      </c>
      <c r="I583">
        <v>-90.0766561739134</v>
      </c>
      <c r="J583">
        <v>13.779528</v>
      </c>
      <c r="M583">
        <v>17.079906386452</v>
      </c>
      <c r="N583">
        <v>4.5186188</v>
      </c>
      <c r="O583">
        <v>1590.51514276</v>
      </c>
      <c r="P583">
        <v>15</v>
      </c>
      <c r="Q583">
        <v>5</v>
      </c>
      <c r="R583">
        <v>11.185</v>
      </c>
      <c r="S583">
        <v>23.641586386452</v>
      </c>
      <c r="T583">
        <v>20.341208</v>
      </c>
      <c r="U583">
        <v>6.5542342</v>
      </c>
      <c r="V583">
        <v>2469.23564332</v>
      </c>
      <c r="W583">
        <v>2.460634</v>
      </c>
      <c r="X583">
        <v>3.802798</v>
      </c>
      <c r="Y583">
        <v>0</v>
      </c>
      <c r="Z583">
        <v>57.7</v>
      </c>
      <c r="AA583">
        <v>-0.9</v>
      </c>
      <c r="AB583">
        <v>10.6</v>
      </c>
      <c r="AC583">
        <v>1</v>
      </c>
      <c r="AD583">
        <v>0</v>
      </c>
      <c r="AE583">
        <v>1684</v>
      </c>
      <c r="AF583">
        <v>1024</v>
      </c>
      <c r="AG583">
        <v>1024</v>
      </c>
      <c r="AH583">
        <v>1024</v>
      </c>
      <c r="AI583">
        <v>59.7</v>
      </c>
      <c r="AJ583">
        <v>-85</v>
      </c>
      <c r="AK583">
        <v>51</v>
      </c>
      <c r="AL583">
        <v>3.737</v>
      </c>
      <c r="AM583">
        <v>3.726</v>
      </c>
      <c r="AN583">
        <v>3.722</v>
      </c>
      <c r="AO583">
        <v>0</v>
      </c>
      <c r="AP583">
        <v>0</v>
      </c>
      <c r="AQ583">
        <v>0</v>
      </c>
      <c r="AR583">
        <v>0</v>
      </c>
      <c r="AS583">
        <v>32</v>
      </c>
      <c r="AT583">
        <v>17.079906386452</v>
      </c>
      <c r="AU583">
        <v>13.779528</v>
      </c>
      <c r="AV583">
        <v>6</v>
      </c>
      <c r="AW583" t="s">
        <v>15</v>
      </c>
    </row>
    <row r="584" spans="1:49" ht="15.75">
      <c r="A584" t="s">
        <v>408</v>
      </c>
      <c r="B584" s="2">
        <f>M584*0.3048</f>
        <v>5.30595546979057</v>
      </c>
      <c r="C584" s="2">
        <f>2.638*(B584^1.752)-1.642</f>
        <v>47.455640306638635</v>
      </c>
      <c r="D584">
        <v>0</v>
      </c>
      <c r="E584" s="1">
        <f t="shared" si="16"/>
        <v>0</v>
      </c>
      <c r="F584">
        <v>502000</v>
      </c>
      <c r="G584" s="3">
        <v>43621.70344907408</v>
      </c>
      <c r="H584">
        <v>29.1741195406938</v>
      </c>
      <c r="I584">
        <v>-90.07659488452</v>
      </c>
      <c r="J584">
        <v>14.107612</v>
      </c>
      <c r="M584">
        <v>17.407990386452</v>
      </c>
      <c r="N584">
        <v>4.7199434</v>
      </c>
      <c r="O584">
        <v>1569.1601552</v>
      </c>
      <c r="P584">
        <v>15</v>
      </c>
      <c r="Q584">
        <v>5</v>
      </c>
      <c r="R584">
        <v>11.198</v>
      </c>
      <c r="S584">
        <v>23.641586386452</v>
      </c>
      <c r="T584">
        <v>20.341208</v>
      </c>
      <c r="U584">
        <v>6.5542342</v>
      </c>
      <c r="V584">
        <v>2469.23564332</v>
      </c>
      <c r="W584">
        <v>2.460634</v>
      </c>
      <c r="X584">
        <v>4.026492</v>
      </c>
      <c r="Y584">
        <v>0</v>
      </c>
      <c r="Z584">
        <v>57.9</v>
      </c>
      <c r="AA584">
        <v>-0.1</v>
      </c>
      <c r="AB584">
        <v>10.3</v>
      </c>
      <c r="AC584">
        <v>1</v>
      </c>
      <c r="AD584">
        <v>0</v>
      </c>
      <c r="AE584">
        <v>1684</v>
      </c>
      <c r="AF584">
        <v>1024</v>
      </c>
      <c r="AG584">
        <v>1024</v>
      </c>
      <c r="AH584">
        <v>1024</v>
      </c>
      <c r="AI584">
        <v>59.6</v>
      </c>
      <c r="AJ584">
        <v>-85</v>
      </c>
      <c r="AK584">
        <v>50</v>
      </c>
      <c r="AL584">
        <v>3.738</v>
      </c>
      <c r="AM584">
        <v>3.733</v>
      </c>
      <c r="AN584">
        <v>3.727</v>
      </c>
      <c r="AO584">
        <v>0</v>
      </c>
      <c r="AP584">
        <v>0</v>
      </c>
      <c r="AQ584">
        <v>0</v>
      </c>
      <c r="AR584">
        <v>0</v>
      </c>
      <c r="AS584">
        <v>32</v>
      </c>
      <c r="AT584">
        <v>17.407990386452</v>
      </c>
      <c r="AU584">
        <v>14.107612</v>
      </c>
      <c r="AV584">
        <v>6</v>
      </c>
      <c r="AW584" t="s">
        <v>15</v>
      </c>
    </row>
    <row r="585" spans="1:49" ht="15.75">
      <c r="A585" t="s">
        <v>409</v>
      </c>
      <c r="B585" s="2">
        <f>M585*0.3048</f>
        <v>5.205955466590569</v>
      </c>
      <c r="C585" s="2">
        <f>2.638*(B585^1.752)-1.642</f>
        <v>45.84596698446919</v>
      </c>
      <c r="D585">
        <v>0</v>
      </c>
      <c r="E585" s="1">
        <f t="shared" si="16"/>
        <v>0</v>
      </c>
      <c r="F585">
        <v>505300</v>
      </c>
      <c r="G585" s="3">
        <v>43621.70348379629</v>
      </c>
      <c r="H585">
        <v>29.1741509185428</v>
      </c>
      <c r="I585">
        <v>-90.0765223800415</v>
      </c>
      <c r="J585">
        <v>13.779528</v>
      </c>
      <c r="M585">
        <v>17.079906386452</v>
      </c>
      <c r="N585">
        <v>4.4067718</v>
      </c>
      <c r="O585">
        <v>1543.49086304</v>
      </c>
      <c r="P585">
        <v>15</v>
      </c>
      <c r="Q585">
        <v>5</v>
      </c>
      <c r="R585">
        <v>11.176</v>
      </c>
      <c r="S585">
        <v>23.641586386452</v>
      </c>
      <c r="T585">
        <v>20.341208</v>
      </c>
      <c r="U585">
        <v>6.5542342</v>
      </c>
      <c r="V585">
        <v>2469.23564332</v>
      </c>
      <c r="W585">
        <v>2.23694</v>
      </c>
      <c r="X585">
        <v>3.802798</v>
      </c>
      <c r="Y585">
        <v>0</v>
      </c>
      <c r="Z585">
        <v>57.7</v>
      </c>
      <c r="AA585">
        <v>-0.5</v>
      </c>
      <c r="AB585">
        <v>10</v>
      </c>
      <c r="AC585">
        <v>1</v>
      </c>
      <c r="AD585">
        <v>0</v>
      </c>
      <c r="AE585">
        <v>1684</v>
      </c>
      <c r="AF585">
        <v>1024</v>
      </c>
      <c r="AG585">
        <v>1024</v>
      </c>
      <c r="AH585">
        <v>1024</v>
      </c>
      <c r="AI585">
        <v>59.8</v>
      </c>
      <c r="AJ585">
        <v>-85</v>
      </c>
      <c r="AK585">
        <v>50</v>
      </c>
      <c r="AL585">
        <v>3.731</v>
      </c>
      <c r="AM585">
        <v>3.726</v>
      </c>
      <c r="AN585">
        <v>3.719</v>
      </c>
      <c r="AO585">
        <v>0</v>
      </c>
      <c r="AP585">
        <v>0</v>
      </c>
      <c r="AQ585">
        <v>0</v>
      </c>
      <c r="AR585">
        <v>0</v>
      </c>
      <c r="AS585">
        <v>32</v>
      </c>
      <c r="AT585">
        <v>17.079906386452</v>
      </c>
      <c r="AU585">
        <v>13.779528</v>
      </c>
      <c r="AV585">
        <v>6</v>
      </c>
      <c r="AW585" t="s">
        <v>15</v>
      </c>
    </row>
    <row r="586" spans="1:49" ht="15.75">
      <c r="A586" t="s">
        <v>410</v>
      </c>
      <c r="B586" s="2">
        <f>M586*0.3048</f>
        <v>5.30595546979057</v>
      </c>
      <c r="C586" s="2">
        <f>2.638*(B586^1.752)-1.642</f>
        <v>47.455640306638635</v>
      </c>
      <c r="D586">
        <v>0</v>
      </c>
      <c r="E586" s="1">
        <f t="shared" si="16"/>
        <v>0</v>
      </c>
      <c r="F586">
        <v>508300</v>
      </c>
      <c r="G586" s="3">
        <v>43621.703518518516</v>
      </c>
      <c r="H586">
        <v>29.1741770078311</v>
      </c>
      <c r="I586">
        <v>-90.0764604438474</v>
      </c>
      <c r="J586">
        <v>14.107612</v>
      </c>
      <c r="M586">
        <v>17.407990386452</v>
      </c>
      <c r="N586">
        <v>4.3396636</v>
      </c>
      <c r="O586">
        <v>1521.7028046</v>
      </c>
      <c r="P586">
        <v>15</v>
      </c>
      <c r="Q586">
        <v>5</v>
      </c>
      <c r="R586">
        <v>11.185</v>
      </c>
      <c r="S586">
        <v>23.641586386452</v>
      </c>
      <c r="T586">
        <v>20.341208</v>
      </c>
      <c r="U586">
        <v>6.5542342</v>
      </c>
      <c r="V586">
        <v>2469.23564332</v>
      </c>
      <c r="W586">
        <v>2.460634</v>
      </c>
      <c r="X586">
        <v>3.579104</v>
      </c>
      <c r="Y586">
        <v>0</v>
      </c>
      <c r="Z586">
        <v>57.7</v>
      </c>
      <c r="AA586">
        <v>-1.1</v>
      </c>
      <c r="AB586">
        <v>8.5</v>
      </c>
      <c r="AC586">
        <v>1</v>
      </c>
      <c r="AD586">
        <v>0</v>
      </c>
      <c r="AE586">
        <v>1684</v>
      </c>
      <c r="AF586">
        <v>888</v>
      </c>
      <c r="AG586">
        <v>1024</v>
      </c>
      <c r="AH586">
        <v>1024</v>
      </c>
      <c r="AI586">
        <v>60.2</v>
      </c>
      <c r="AJ586">
        <v>-85</v>
      </c>
      <c r="AK586">
        <v>50</v>
      </c>
      <c r="AL586">
        <v>3.734</v>
      </c>
      <c r="AM586">
        <v>3.729</v>
      </c>
      <c r="AN586">
        <v>3.722</v>
      </c>
      <c r="AO586">
        <v>0</v>
      </c>
      <c r="AP586">
        <v>0</v>
      </c>
      <c r="AQ586">
        <v>0</v>
      </c>
      <c r="AR586">
        <v>0</v>
      </c>
      <c r="AS586">
        <v>32</v>
      </c>
      <c r="AT586">
        <v>17.407990386452</v>
      </c>
      <c r="AU586">
        <v>14.107612</v>
      </c>
      <c r="AV586">
        <v>6</v>
      </c>
      <c r="AW586" t="s">
        <v>15</v>
      </c>
    </row>
    <row r="587" spans="1:49" ht="15.75">
      <c r="A587" t="s">
        <v>411</v>
      </c>
      <c r="B587" s="2">
        <f>M587*0.3048</f>
        <v>5.30595546979057</v>
      </c>
      <c r="C587" s="2">
        <f>2.638*(B587^1.752)-1.642</f>
        <v>47.455640306638635</v>
      </c>
      <c r="D587">
        <v>0</v>
      </c>
      <c r="E587" s="1">
        <f t="shared" si="16"/>
        <v>0</v>
      </c>
      <c r="F587">
        <v>511200</v>
      </c>
      <c r="G587" s="3">
        <v>43621.703564814816</v>
      </c>
      <c r="H587">
        <v>29.1742079173136</v>
      </c>
      <c r="I587">
        <v>-90.0764039709216</v>
      </c>
      <c r="J587">
        <v>14.107612</v>
      </c>
      <c r="M587">
        <v>17.407990386452</v>
      </c>
      <c r="N587">
        <v>4.2949248</v>
      </c>
      <c r="O587">
        <v>1500.47248896</v>
      </c>
      <c r="P587">
        <v>15</v>
      </c>
      <c r="Q587">
        <v>5</v>
      </c>
      <c r="R587">
        <v>11.18</v>
      </c>
      <c r="S587">
        <v>23.641586386452</v>
      </c>
      <c r="T587">
        <v>20.341208</v>
      </c>
      <c r="U587">
        <v>6.5542342</v>
      </c>
      <c r="V587">
        <v>2469.23564332</v>
      </c>
      <c r="W587">
        <v>2.684328</v>
      </c>
      <c r="X587">
        <v>3.35541</v>
      </c>
      <c r="Y587">
        <v>0</v>
      </c>
      <c r="Z587">
        <v>57.7</v>
      </c>
      <c r="AA587">
        <v>-2.1</v>
      </c>
      <c r="AB587">
        <v>7.9</v>
      </c>
      <c r="AC587">
        <v>1</v>
      </c>
      <c r="AD587">
        <v>0</v>
      </c>
      <c r="AE587">
        <v>1684</v>
      </c>
      <c r="AF587">
        <v>794</v>
      </c>
      <c r="AG587">
        <v>1024</v>
      </c>
      <c r="AH587">
        <v>1024</v>
      </c>
      <c r="AI587">
        <v>60.4</v>
      </c>
      <c r="AJ587">
        <v>-85</v>
      </c>
      <c r="AK587">
        <v>49</v>
      </c>
      <c r="AL587">
        <v>3.732</v>
      </c>
      <c r="AM587">
        <v>3.727</v>
      </c>
      <c r="AN587">
        <v>3.721</v>
      </c>
      <c r="AO587">
        <v>0</v>
      </c>
      <c r="AP587">
        <v>0</v>
      </c>
      <c r="AQ587">
        <v>0</v>
      </c>
      <c r="AR587">
        <v>0</v>
      </c>
      <c r="AS587">
        <v>32</v>
      </c>
      <c r="AT587">
        <v>17.407990386452</v>
      </c>
      <c r="AU587">
        <v>14.107612</v>
      </c>
      <c r="AV587">
        <v>6</v>
      </c>
      <c r="AW587" t="s">
        <v>15</v>
      </c>
    </row>
    <row r="588" spans="1:49" ht="15.75">
      <c r="A588" t="s">
        <v>412</v>
      </c>
      <c r="B588" s="2">
        <f>M588*0.3048</f>
        <v>5.30595546979057</v>
      </c>
      <c r="C588" s="2">
        <f>2.638*(B588^1.752)-1.642</f>
        <v>47.455640306638635</v>
      </c>
      <c r="D588">
        <v>0</v>
      </c>
      <c r="E588" s="1">
        <f t="shared" si="16"/>
        <v>0</v>
      </c>
      <c r="F588">
        <v>514100</v>
      </c>
      <c r="G588" s="3">
        <v>43621.70358796296</v>
      </c>
      <c r="H588">
        <v>29.1742437651762</v>
      </c>
      <c r="I588">
        <v>-90.0763518651568</v>
      </c>
      <c r="J588">
        <v>14.107612</v>
      </c>
      <c r="M588">
        <v>17.407990386452</v>
      </c>
      <c r="N588">
        <v>4.4291412</v>
      </c>
      <c r="O588">
        <v>1479.47511296</v>
      </c>
      <c r="P588">
        <v>15</v>
      </c>
      <c r="Q588">
        <v>5</v>
      </c>
      <c r="R588">
        <v>11.171</v>
      </c>
      <c r="S588">
        <v>23.641586386452</v>
      </c>
      <c r="T588">
        <v>20.341208</v>
      </c>
      <c r="U588">
        <v>6.5542342</v>
      </c>
      <c r="V588">
        <v>2469.23564332</v>
      </c>
      <c r="W588">
        <v>3.35541</v>
      </c>
      <c r="X588">
        <v>2.908022</v>
      </c>
      <c r="Y588">
        <v>0</v>
      </c>
      <c r="Z588">
        <v>54.5</v>
      </c>
      <c r="AA588">
        <v>-2.3</v>
      </c>
      <c r="AB588">
        <v>6.4</v>
      </c>
      <c r="AC588">
        <v>1</v>
      </c>
      <c r="AD588">
        <v>0</v>
      </c>
      <c r="AE588">
        <v>1684</v>
      </c>
      <c r="AF588">
        <v>717</v>
      </c>
      <c r="AG588">
        <v>1024</v>
      </c>
      <c r="AH588">
        <v>1024</v>
      </c>
      <c r="AI588">
        <v>56.4</v>
      </c>
      <c r="AJ588">
        <v>-85</v>
      </c>
      <c r="AK588">
        <v>49</v>
      </c>
      <c r="AL588">
        <v>3.731</v>
      </c>
      <c r="AM588">
        <v>3.723</v>
      </c>
      <c r="AN588">
        <v>3.717</v>
      </c>
      <c r="AO588">
        <v>0</v>
      </c>
      <c r="AP588">
        <v>0</v>
      </c>
      <c r="AQ588">
        <v>0</v>
      </c>
      <c r="AR588">
        <v>0</v>
      </c>
      <c r="AS588">
        <v>32</v>
      </c>
      <c r="AT588">
        <v>17.407990386452</v>
      </c>
      <c r="AU588">
        <v>14.107612</v>
      </c>
      <c r="AV588">
        <v>6</v>
      </c>
      <c r="AW588" t="s">
        <v>15</v>
      </c>
    </row>
    <row r="589" spans="1:49" ht="15.75">
      <c r="A589" t="s">
        <v>413</v>
      </c>
      <c r="B589" s="2">
        <f>M589*0.3048</f>
        <v>5.30595546979057</v>
      </c>
      <c r="C589" s="2">
        <f>2.638*(B589^1.752)-1.642</f>
        <v>47.455640306638635</v>
      </c>
      <c r="D589">
        <v>0</v>
      </c>
      <c r="E589" s="1">
        <f t="shared" si="16"/>
        <v>0</v>
      </c>
      <c r="F589">
        <v>517100</v>
      </c>
      <c r="G589" s="3">
        <v>43621.703622685185</v>
      </c>
      <c r="H589">
        <v>29.1742947145771</v>
      </c>
      <c r="I589">
        <v>-90.0763035249653</v>
      </c>
      <c r="J589">
        <v>14.107612</v>
      </c>
      <c r="M589">
        <v>17.407990386452</v>
      </c>
      <c r="N589">
        <v>4.8317904</v>
      </c>
      <c r="O589">
        <v>1456.62406236</v>
      </c>
      <c r="P589">
        <v>15</v>
      </c>
      <c r="Q589">
        <v>5</v>
      </c>
      <c r="R589">
        <v>11.177</v>
      </c>
      <c r="S589">
        <v>23.641586386452</v>
      </c>
      <c r="T589">
        <v>20.341208</v>
      </c>
      <c r="U589">
        <v>6.5542342</v>
      </c>
      <c r="V589">
        <v>2469.23564332</v>
      </c>
      <c r="W589">
        <v>4.026492</v>
      </c>
      <c r="X589">
        <v>2.684328</v>
      </c>
      <c r="Y589">
        <v>0</v>
      </c>
      <c r="Z589">
        <v>54.5</v>
      </c>
      <c r="AA589">
        <v>-1.9</v>
      </c>
      <c r="AB589">
        <v>8.1</v>
      </c>
      <c r="AC589">
        <v>1</v>
      </c>
      <c r="AD589">
        <v>0</v>
      </c>
      <c r="AE589">
        <v>1684</v>
      </c>
      <c r="AF589">
        <v>733</v>
      </c>
      <c r="AG589">
        <v>1024</v>
      </c>
      <c r="AH589">
        <v>1024</v>
      </c>
      <c r="AI589">
        <v>55.4</v>
      </c>
      <c r="AJ589">
        <v>-85</v>
      </c>
      <c r="AK589">
        <v>49</v>
      </c>
      <c r="AL589">
        <v>3.733</v>
      </c>
      <c r="AM589">
        <v>3.725</v>
      </c>
      <c r="AN589">
        <v>3.719</v>
      </c>
      <c r="AO589">
        <v>0</v>
      </c>
      <c r="AP589">
        <v>0</v>
      </c>
      <c r="AQ589">
        <v>0</v>
      </c>
      <c r="AR589">
        <v>0</v>
      </c>
      <c r="AS589">
        <v>32</v>
      </c>
      <c r="AT589">
        <v>17.407990386452</v>
      </c>
      <c r="AU589">
        <v>14.107612</v>
      </c>
      <c r="AV589">
        <v>6</v>
      </c>
      <c r="AW589" t="s">
        <v>15</v>
      </c>
    </row>
    <row r="590" spans="1:49" ht="15.75">
      <c r="A590" t="s">
        <v>414</v>
      </c>
      <c r="B590" s="2">
        <f>M590*0.3048</f>
        <v>5.30595546979057</v>
      </c>
      <c r="C590" s="2">
        <f>2.638*(B590^1.752)-1.642</f>
        <v>47.455640306638635</v>
      </c>
      <c r="D590">
        <v>0</v>
      </c>
      <c r="E590" s="1">
        <f t="shared" si="16"/>
        <v>0</v>
      </c>
      <c r="F590">
        <v>520200</v>
      </c>
      <c r="G590" s="3">
        <v>43621.70365740741</v>
      </c>
      <c r="H590">
        <v>29.1743538075529</v>
      </c>
      <c r="I590">
        <v>-90.0762557807097</v>
      </c>
      <c r="J590">
        <v>14.107612</v>
      </c>
      <c r="M590">
        <v>17.407990386452</v>
      </c>
      <c r="N590">
        <v>5.4133948</v>
      </c>
      <c r="O590">
        <v>1432.4475524</v>
      </c>
      <c r="P590">
        <v>15</v>
      </c>
      <c r="Q590">
        <v>5</v>
      </c>
      <c r="R590">
        <v>11.151</v>
      </c>
      <c r="S590">
        <v>23.641586386452</v>
      </c>
      <c r="T590">
        <v>20.341208</v>
      </c>
      <c r="U590">
        <v>6.5542342</v>
      </c>
      <c r="V590">
        <v>2469.23564332</v>
      </c>
      <c r="W590">
        <v>4.697574</v>
      </c>
      <c r="X590">
        <v>2.684328</v>
      </c>
      <c r="Y590">
        <v>0.223694</v>
      </c>
      <c r="Z590">
        <v>54.7</v>
      </c>
      <c r="AA590">
        <v>-1</v>
      </c>
      <c r="AB590">
        <v>9.2</v>
      </c>
      <c r="AC590">
        <v>1</v>
      </c>
      <c r="AD590">
        <v>0</v>
      </c>
      <c r="AE590">
        <v>1684</v>
      </c>
      <c r="AF590">
        <v>848</v>
      </c>
      <c r="AG590">
        <v>1024</v>
      </c>
      <c r="AH590">
        <v>1024</v>
      </c>
      <c r="AI590">
        <v>54.8</v>
      </c>
      <c r="AJ590">
        <v>-85</v>
      </c>
      <c r="AK590">
        <v>49</v>
      </c>
      <c r="AL590">
        <v>3.722</v>
      </c>
      <c r="AM590">
        <v>3.718</v>
      </c>
      <c r="AN590">
        <v>3.711</v>
      </c>
      <c r="AO590">
        <v>0</v>
      </c>
      <c r="AP590">
        <v>0</v>
      </c>
      <c r="AQ590">
        <v>0</v>
      </c>
      <c r="AR590">
        <v>0</v>
      </c>
      <c r="AS590">
        <v>32</v>
      </c>
      <c r="AT590">
        <v>17.407990386452</v>
      </c>
      <c r="AU590">
        <v>14.107612</v>
      </c>
      <c r="AV590">
        <v>6</v>
      </c>
      <c r="AW590" t="s">
        <v>15</v>
      </c>
    </row>
    <row r="591" spans="1:49" ht="15.75">
      <c r="A591" t="s">
        <v>415</v>
      </c>
      <c r="B591" s="2">
        <f>M591*0.3048</f>
        <v>5.30595546979057</v>
      </c>
      <c r="C591" s="2">
        <f>2.638*(B591^1.752)-1.642</f>
        <v>47.455640306638635</v>
      </c>
      <c r="D591">
        <v>0</v>
      </c>
      <c r="E591" s="1">
        <f t="shared" si="16"/>
        <v>0</v>
      </c>
      <c r="F591">
        <v>523200</v>
      </c>
      <c r="G591" s="3">
        <v>43621.70369212963</v>
      </c>
      <c r="H591">
        <v>29.1744013958454</v>
      </c>
      <c r="I591">
        <v>-90.0762005885122</v>
      </c>
      <c r="J591">
        <v>14.107612</v>
      </c>
      <c r="M591">
        <v>17.407990386452</v>
      </c>
      <c r="N591">
        <v>4.7646822</v>
      </c>
      <c r="O591">
        <v>1408.4482078</v>
      </c>
      <c r="P591">
        <v>15</v>
      </c>
      <c r="Q591">
        <v>5</v>
      </c>
      <c r="R591">
        <v>11.138</v>
      </c>
      <c r="S591">
        <v>23.641586386452</v>
      </c>
      <c r="T591">
        <v>20.341208</v>
      </c>
      <c r="U591">
        <v>6.5542342</v>
      </c>
      <c r="V591">
        <v>2469.23564332</v>
      </c>
      <c r="W591">
        <v>3.131716</v>
      </c>
      <c r="X591">
        <v>3.579104</v>
      </c>
      <c r="Y591">
        <v>0</v>
      </c>
      <c r="Z591">
        <v>54.5</v>
      </c>
      <c r="AA591">
        <v>-1.1</v>
      </c>
      <c r="AB591">
        <v>11.3</v>
      </c>
      <c r="AC591">
        <v>1</v>
      </c>
      <c r="AD591">
        <v>0</v>
      </c>
      <c r="AE591">
        <v>1684</v>
      </c>
      <c r="AF591">
        <v>1024</v>
      </c>
      <c r="AG591">
        <v>1024</v>
      </c>
      <c r="AH591">
        <v>1024</v>
      </c>
      <c r="AI591">
        <v>54.5</v>
      </c>
      <c r="AJ591">
        <v>-85</v>
      </c>
      <c r="AK591">
        <v>48</v>
      </c>
      <c r="AL591">
        <v>3.721</v>
      </c>
      <c r="AM591">
        <v>3.714</v>
      </c>
      <c r="AN591">
        <v>3.703</v>
      </c>
      <c r="AO591">
        <v>0</v>
      </c>
      <c r="AP591">
        <v>0</v>
      </c>
      <c r="AQ591">
        <v>0</v>
      </c>
      <c r="AR591">
        <v>0</v>
      </c>
      <c r="AS591">
        <v>32</v>
      </c>
      <c r="AT591">
        <v>17.407990386452</v>
      </c>
      <c r="AU591">
        <v>14.107612</v>
      </c>
      <c r="AV591">
        <v>6</v>
      </c>
      <c r="AW591" t="s">
        <v>15</v>
      </c>
    </row>
    <row r="592" spans="1:49" ht="15.75">
      <c r="A592" t="s">
        <v>416</v>
      </c>
      <c r="B592" s="2">
        <f>M592*0.3048</f>
        <v>5.30595546979057</v>
      </c>
      <c r="C592" s="2">
        <f>2.638*(B592^1.752)-1.642</f>
        <v>47.455640306638635</v>
      </c>
      <c r="D592">
        <v>0</v>
      </c>
      <c r="E592" s="1">
        <f t="shared" si="16"/>
        <v>0</v>
      </c>
      <c r="F592">
        <v>526100</v>
      </c>
      <c r="G592" s="3">
        <v>43621.703726851854</v>
      </c>
      <c r="H592">
        <v>29.1744393939837</v>
      </c>
      <c r="I592">
        <v>-90.0761400250428</v>
      </c>
      <c r="J592">
        <v>14.107612</v>
      </c>
      <c r="M592">
        <v>17.407990386452</v>
      </c>
      <c r="N592">
        <v>4.47388</v>
      </c>
      <c r="O592">
        <v>1384.78022804</v>
      </c>
      <c r="P592">
        <v>15</v>
      </c>
      <c r="Q592">
        <v>5</v>
      </c>
      <c r="R592">
        <v>11.147</v>
      </c>
      <c r="S592">
        <v>23.641586386452</v>
      </c>
      <c r="T592">
        <v>20.341208</v>
      </c>
      <c r="U592">
        <v>6.5542342</v>
      </c>
      <c r="V592">
        <v>2469.23564332</v>
      </c>
      <c r="W592">
        <v>2.684328</v>
      </c>
      <c r="X592">
        <v>3.579104</v>
      </c>
      <c r="Y592">
        <v>0</v>
      </c>
      <c r="Z592">
        <v>54.5</v>
      </c>
      <c r="AA592">
        <v>-1.3</v>
      </c>
      <c r="AB592">
        <v>11.3</v>
      </c>
      <c r="AC592">
        <v>1</v>
      </c>
      <c r="AD592">
        <v>0</v>
      </c>
      <c r="AE592">
        <v>1684</v>
      </c>
      <c r="AF592">
        <v>1024</v>
      </c>
      <c r="AG592">
        <v>1024</v>
      </c>
      <c r="AH592">
        <v>1024</v>
      </c>
      <c r="AI592">
        <v>54.8</v>
      </c>
      <c r="AJ592">
        <v>-85</v>
      </c>
      <c r="AK592">
        <v>48</v>
      </c>
      <c r="AL592">
        <v>3.723</v>
      </c>
      <c r="AM592">
        <v>3.717</v>
      </c>
      <c r="AN592">
        <v>3.707</v>
      </c>
      <c r="AO592">
        <v>0</v>
      </c>
      <c r="AP592">
        <v>0</v>
      </c>
      <c r="AQ592">
        <v>0</v>
      </c>
      <c r="AR592">
        <v>0</v>
      </c>
      <c r="AS592">
        <v>32</v>
      </c>
      <c r="AT592">
        <v>17.407990386452</v>
      </c>
      <c r="AU592">
        <v>14.107612</v>
      </c>
      <c r="AV592">
        <v>6</v>
      </c>
      <c r="AW592" t="s">
        <v>15</v>
      </c>
    </row>
    <row r="593" spans="1:49" ht="15.75">
      <c r="A593" t="s">
        <v>417</v>
      </c>
      <c r="B593" s="2">
        <f>M593*0.3048</f>
        <v>5.30595546979057</v>
      </c>
      <c r="C593" s="2">
        <f>2.638*(B593^1.752)-1.642</f>
        <v>47.455640306638635</v>
      </c>
      <c r="D593">
        <v>0</v>
      </c>
      <c r="E593" s="1">
        <f t="shared" si="16"/>
        <v>0</v>
      </c>
      <c r="F593">
        <v>529200</v>
      </c>
      <c r="G593" s="3">
        <v>43621.70376157408</v>
      </c>
      <c r="H593">
        <v>29.1744734027729</v>
      </c>
      <c r="I593">
        <v>-90.076073948382</v>
      </c>
      <c r="J593">
        <v>14.107612</v>
      </c>
      <c r="M593">
        <v>17.407990386452</v>
      </c>
      <c r="N593">
        <v>4.3396636</v>
      </c>
      <c r="O593">
        <v>1360.34453172</v>
      </c>
      <c r="P593">
        <v>15</v>
      </c>
      <c r="Q593">
        <v>5</v>
      </c>
      <c r="R593">
        <v>11.138</v>
      </c>
      <c r="S593">
        <v>23.641586386452</v>
      </c>
      <c r="T593">
        <v>20.341208</v>
      </c>
      <c r="U593">
        <v>6.5542342</v>
      </c>
      <c r="V593">
        <v>2469.23564332</v>
      </c>
      <c r="W593">
        <v>2.460634</v>
      </c>
      <c r="X593">
        <v>3.579104</v>
      </c>
      <c r="Y593">
        <v>0</v>
      </c>
      <c r="Z593">
        <v>54.6</v>
      </c>
      <c r="AA593">
        <v>-1.5</v>
      </c>
      <c r="AB593">
        <v>10.4</v>
      </c>
      <c r="AC593">
        <v>1</v>
      </c>
      <c r="AD593">
        <v>0</v>
      </c>
      <c r="AE593">
        <v>1684</v>
      </c>
      <c r="AF593">
        <v>1024</v>
      </c>
      <c r="AG593">
        <v>1024</v>
      </c>
      <c r="AH593">
        <v>1024</v>
      </c>
      <c r="AI593">
        <v>54.7</v>
      </c>
      <c r="AJ593">
        <v>-85</v>
      </c>
      <c r="AK593">
        <v>48</v>
      </c>
      <c r="AL593">
        <v>3.719</v>
      </c>
      <c r="AM593">
        <v>3.712</v>
      </c>
      <c r="AN593">
        <v>3.707</v>
      </c>
      <c r="AO593">
        <v>0</v>
      </c>
      <c r="AP593">
        <v>0</v>
      </c>
      <c r="AQ593">
        <v>0</v>
      </c>
      <c r="AR593">
        <v>0</v>
      </c>
      <c r="AS593">
        <v>32</v>
      </c>
      <c r="AT593">
        <v>17.407990386452</v>
      </c>
      <c r="AU593">
        <v>14.107612</v>
      </c>
      <c r="AV593">
        <v>6</v>
      </c>
      <c r="AW593" t="s">
        <v>15</v>
      </c>
    </row>
    <row r="594" spans="1:49" ht="15.75">
      <c r="A594" t="s">
        <v>418</v>
      </c>
      <c r="B594" s="2">
        <f>M594*0.3048</f>
        <v>5.30595546979057</v>
      </c>
      <c r="C594" s="2">
        <f>2.638*(B594^1.752)-1.642</f>
        <v>47.455640306638635</v>
      </c>
      <c r="D594">
        <v>0</v>
      </c>
      <c r="E594" s="1">
        <f t="shared" si="16"/>
        <v>0</v>
      </c>
      <c r="F594">
        <v>532100</v>
      </c>
      <c r="G594" s="3">
        <v>43621.70379629629</v>
      </c>
      <c r="H594">
        <v>29.1745070597139</v>
      </c>
      <c r="I594">
        <v>-90.0760115013409</v>
      </c>
      <c r="J594">
        <v>14.107612</v>
      </c>
      <c r="M594">
        <v>17.407990386452</v>
      </c>
      <c r="N594">
        <v>4.8317904</v>
      </c>
      <c r="O594">
        <v>1336.97182756</v>
      </c>
      <c r="P594">
        <v>15</v>
      </c>
      <c r="Q594">
        <v>5</v>
      </c>
      <c r="R594">
        <v>11.129</v>
      </c>
      <c r="S594">
        <v>23.641586386452</v>
      </c>
      <c r="T594">
        <v>20.341208</v>
      </c>
      <c r="U594">
        <v>6.5542342</v>
      </c>
      <c r="V594">
        <v>2469.23564332</v>
      </c>
      <c r="W594">
        <v>2.684328</v>
      </c>
      <c r="X594">
        <v>4.026492</v>
      </c>
      <c r="Y594">
        <v>0</v>
      </c>
      <c r="Z594">
        <v>54.7</v>
      </c>
      <c r="AA594">
        <v>-0.1</v>
      </c>
      <c r="AB594">
        <v>10.3</v>
      </c>
      <c r="AC594">
        <v>1</v>
      </c>
      <c r="AD594">
        <v>0</v>
      </c>
      <c r="AE594">
        <v>1684</v>
      </c>
      <c r="AF594">
        <v>1024</v>
      </c>
      <c r="AG594">
        <v>1024</v>
      </c>
      <c r="AH594">
        <v>1024</v>
      </c>
      <c r="AI594">
        <v>54.7</v>
      </c>
      <c r="AJ594">
        <v>-85</v>
      </c>
      <c r="AK594">
        <v>47</v>
      </c>
      <c r="AL594">
        <v>3.715</v>
      </c>
      <c r="AM594">
        <v>3.71</v>
      </c>
      <c r="AN594">
        <v>3.704</v>
      </c>
      <c r="AO594">
        <v>0</v>
      </c>
      <c r="AP594">
        <v>0</v>
      </c>
      <c r="AQ594">
        <v>0</v>
      </c>
      <c r="AR594">
        <v>0</v>
      </c>
      <c r="AS594">
        <v>32</v>
      </c>
      <c r="AT594">
        <v>17.407990386452</v>
      </c>
      <c r="AU594">
        <v>14.107612</v>
      </c>
      <c r="AV594">
        <v>6</v>
      </c>
      <c r="AW594" t="s">
        <v>15</v>
      </c>
    </row>
    <row r="595" spans="1:49" ht="15.75">
      <c r="A595" t="s">
        <v>419</v>
      </c>
      <c r="B595" s="2">
        <f>M595*0.3048</f>
        <v>5.205955466590569</v>
      </c>
      <c r="C595" s="2">
        <f>2.638*(B595^1.752)-1.642</f>
        <v>45.84596698446919</v>
      </c>
      <c r="D595">
        <v>0</v>
      </c>
      <c r="E595" s="1">
        <f t="shared" si="16"/>
        <v>0</v>
      </c>
      <c r="F595">
        <v>535300</v>
      </c>
      <c r="G595" s="3">
        <v>43621.703831018516</v>
      </c>
      <c r="H595">
        <v>29.1745436342013</v>
      </c>
      <c r="I595">
        <v>-90.0759456052192</v>
      </c>
      <c r="J595">
        <v>13.779528</v>
      </c>
      <c r="M595">
        <v>17.079906386452</v>
      </c>
      <c r="N595">
        <v>5.144962</v>
      </c>
      <c r="O595">
        <v>1312.10962204</v>
      </c>
      <c r="P595">
        <v>15</v>
      </c>
      <c r="Q595">
        <v>5</v>
      </c>
      <c r="R595">
        <v>11.131</v>
      </c>
      <c r="S595">
        <v>23.641586386452</v>
      </c>
      <c r="T595">
        <v>20.341208</v>
      </c>
      <c r="U595">
        <v>6.5542342</v>
      </c>
      <c r="V595">
        <v>2469.23564332</v>
      </c>
      <c r="W595">
        <v>2.908022</v>
      </c>
      <c r="X595">
        <v>4.250186</v>
      </c>
      <c r="Y595">
        <v>0</v>
      </c>
      <c r="Z595">
        <v>54.6</v>
      </c>
      <c r="AA595">
        <v>-0.7</v>
      </c>
      <c r="AB595">
        <v>10.3</v>
      </c>
      <c r="AC595">
        <v>1</v>
      </c>
      <c r="AD595">
        <v>0</v>
      </c>
      <c r="AE595">
        <v>1684</v>
      </c>
      <c r="AF595">
        <v>1024</v>
      </c>
      <c r="AG595">
        <v>1024</v>
      </c>
      <c r="AH595">
        <v>1024</v>
      </c>
      <c r="AI595">
        <v>54.8</v>
      </c>
      <c r="AJ595">
        <v>-85</v>
      </c>
      <c r="AK595">
        <v>47</v>
      </c>
      <c r="AL595">
        <v>3.718</v>
      </c>
      <c r="AM595">
        <v>3.711</v>
      </c>
      <c r="AN595">
        <v>3.702</v>
      </c>
      <c r="AO595">
        <v>0</v>
      </c>
      <c r="AP595">
        <v>0</v>
      </c>
      <c r="AQ595">
        <v>0</v>
      </c>
      <c r="AR595">
        <v>0</v>
      </c>
      <c r="AS595">
        <v>32</v>
      </c>
      <c r="AT595">
        <v>17.079906386452</v>
      </c>
      <c r="AU595">
        <v>13.779528</v>
      </c>
      <c r="AV595">
        <v>6</v>
      </c>
      <c r="AW595" t="s">
        <v>15</v>
      </c>
    </row>
    <row r="596" spans="1:49" ht="15.75">
      <c r="A596" t="s">
        <v>420</v>
      </c>
      <c r="B596" s="2">
        <f>M596*0.3048</f>
        <v>5.205955466590569</v>
      </c>
      <c r="C596" s="2">
        <f>2.638*(B596^1.752)-1.642</f>
        <v>45.84596698446919</v>
      </c>
      <c r="D596">
        <v>0</v>
      </c>
      <c r="E596" s="1">
        <f t="shared" si="16"/>
        <v>0</v>
      </c>
      <c r="F596">
        <v>538200</v>
      </c>
      <c r="G596" s="3">
        <v>43621.70386574074</v>
      </c>
      <c r="H596">
        <v>29.1745772254836</v>
      </c>
      <c r="I596">
        <v>-90.0758828677458</v>
      </c>
      <c r="J596">
        <v>13.779528</v>
      </c>
      <c r="M596">
        <v>17.079906386452</v>
      </c>
      <c r="N596">
        <v>4.921268</v>
      </c>
      <c r="O596">
        <v>1288.66802024</v>
      </c>
      <c r="P596">
        <v>15</v>
      </c>
      <c r="Q596">
        <v>5</v>
      </c>
      <c r="R596">
        <v>11.131</v>
      </c>
      <c r="S596">
        <v>23.641586386452</v>
      </c>
      <c r="T596">
        <v>20.341208</v>
      </c>
      <c r="U596">
        <v>6.5542342</v>
      </c>
      <c r="V596">
        <v>2469.23564332</v>
      </c>
      <c r="W596">
        <v>3.131716</v>
      </c>
      <c r="X596">
        <v>3.802798</v>
      </c>
      <c r="Y596">
        <v>0</v>
      </c>
      <c r="Z596">
        <v>54.8</v>
      </c>
      <c r="AA596">
        <v>-0.1</v>
      </c>
      <c r="AB596">
        <v>10.6</v>
      </c>
      <c r="AC596">
        <v>1</v>
      </c>
      <c r="AD596">
        <v>0</v>
      </c>
      <c r="AE596">
        <v>1684</v>
      </c>
      <c r="AF596">
        <v>1024</v>
      </c>
      <c r="AG596">
        <v>1024</v>
      </c>
      <c r="AH596">
        <v>1024</v>
      </c>
      <c r="AI596">
        <v>54.7</v>
      </c>
      <c r="AJ596">
        <v>-85</v>
      </c>
      <c r="AK596">
        <v>47</v>
      </c>
      <c r="AL596">
        <v>3.718</v>
      </c>
      <c r="AM596">
        <v>3.711</v>
      </c>
      <c r="AN596">
        <v>3.702</v>
      </c>
      <c r="AO596">
        <v>0</v>
      </c>
      <c r="AP596">
        <v>0</v>
      </c>
      <c r="AQ596">
        <v>0</v>
      </c>
      <c r="AR596">
        <v>0</v>
      </c>
      <c r="AS596">
        <v>32</v>
      </c>
      <c r="AT596">
        <v>17.079906386452</v>
      </c>
      <c r="AU596">
        <v>13.779528</v>
      </c>
      <c r="AV596">
        <v>6</v>
      </c>
      <c r="AW596" t="s">
        <v>15</v>
      </c>
    </row>
    <row r="597" spans="1:49" ht="15.75">
      <c r="A597" t="s">
        <v>421</v>
      </c>
      <c r="B597" s="2">
        <f>M597*0.3048</f>
        <v>5.10595546339057</v>
      </c>
      <c r="C597" s="2">
        <f>2.638*(B597^1.752)-1.642</f>
        <v>44.259379135632656</v>
      </c>
      <c r="D597">
        <v>0</v>
      </c>
      <c r="E597" s="1">
        <f t="shared" si="16"/>
        <v>0</v>
      </c>
      <c r="F597">
        <v>541500</v>
      </c>
      <c r="G597" s="3">
        <v>43621.70391203704</v>
      </c>
      <c r="H597">
        <v>29.1746131458836</v>
      </c>
      <c r="I597">
        <v>-90.075813431175</v>
      </c>
      <c r="J597">
        <v>13.451444</v>
      </c>
      <c r="M597">
        <v>16.751822386452</v>
      </c>
      <c r="N597">
        <v>4.2949248</v>
      </c>
      <c r="O597">
        <v>1262.95607716</v>
      </c>
      <c r="P597">
        <v>15</v>
      </c>
      <c r="Q597">
        <v>5</v>
      </c>
      <c r="R597">
        <v>11.103</v>
      </c>
      <c r="S597">
        <v>23.641586386452</v>
      </c>
      <c r="T597">
        <v>20.341208</v>
      </c>
      <c r="U597">
        <v>6.5542342</v>
      </c>
      <c r="V597">
        <v>2469.23564332</v>
      </c>
      <c r="W597">
        <v>2.684328</v>
      </c>
      <c r="X597">
        <v>3.35541</v>
      </c>
      <c r="Y597">
        <v>0</v>
      </c>
      <c r="Z597">
        <v>54.5</v>
      </c>
      <c r="AA597">
        <v>-1.2</v>
      </c>
      <c r="AB597">
        <v>11.3</v>
      </c>
      <c r="AC597">
        <v>1</v>
      </c>
      <c r="AD597">
        <v>0</v>
      </c>
      <c r="AE597">
        <v>1684</v>
      </c>
      <c r="AF597">
        <v>1024</v>
      </c>
      <c r="AG597">
        <v>1024</v>
      </c>
      <c r="AH597">
        <v>1024</v>
      </c>
      <c r="AI597">
        <v>54.9</v>
      </c>
      <c r="AJ597">
        <v>-85</v>
      </c>
      <c r="AK597">
        <v>46</v>
      </c>
      <c r="AL597">
        <v>3.709</v>
      </c>
      <c r="AM597">
        <v>3.701</v>
      </c>
      <c r="AN597">
        <v>3.693</v>
      </c>
      <c r="AO597">
        <v>0</v>
      </c>
      <c r="AP597">
        <v>0</v>
      </c>
      <c r="AQ597">
        <v>0</v>
      </c>
      <c r="AR597">
        <v>0</v>
      </c>
      <c r="AS597">
        <v>32</v>
      </c>
      <c r="AT597">
        <v>16.751822386452</v>
      </c>
      <c r="AU597">
        <v>13.451444</v>
      </c>
      <c r="AV597">
        <v>6</v>
      </c>
      <c r="AW597" t="s">
        <v>15</v>
      </c>
    </row>
    <row r="598" spans="1:49" ht="15.75">
      <c r="A598" t="s">
        <v>422</v>
      </c>
      <c r="B598" s="2">
        <f>M598*0.3048</f>
        <v>5.205955466590569</v>
      </c>
      <c r="C598" s="2">
        <f>2.638*(B598^1.752)-1.642</f>
        <v>45.84596698446919</v>
      </c>
      <c r="D598">
        <v>0</v>
      </c>
      <c r="E598" s="1">
        <f t="shared" si="16"/>
        <v>0</v>
      </c>
      <c r="F598">
        <v>544400</v>
      </c>
      <c r="G598" s="3">
        <v>43621.703935185185</v>
      </c>
      <c r="H598">
        <v>29.174641035788</v>
      </c>
      <c r="I598">
        <v>-90.075750653512</v>
      </c>
      <c r="J598">
        <v>13.779528</v>
      </c>
      <c r="M598">
        <v>17.079906386452</v>
      </c>
      <c r="N598">
        <v>4.5186188</v>
      </c>
      <c r="O598">
        <v>1240.56434416</v>
      </c>
      <c r="P598">
        <v>16</v>
      </c>
      <c r="Q598">
        <v>5</v>
      </c>
      <c r="R598">
        <v>11.105</v>
      </c>
      <c r="S598">
        <v>23.641586386452</v>
      </c>
      <c r="T598">
        <v>20.341208</v>
      </c>
      <c r="U598">
        <v>6.5542342</v>
      </c>
      <c r="V598">
        <v>2469.23564332</v>
      </c>
      <c r="W598">
        <v>2.460634</v>
      </c>
      <c r="X598">
        <v>3.802798</v>
      </c>
      <c r="Y598">
        <v>0</v>
      </c>
      <c r="Z598">
        <v>54.6</v>
      </c>
      <c r="AA598">
        <v>-0.9</v>
      </c>
      <c r="AB598">
        <v>9.9</v>
      </c>
      <c r="AC598">
        <v>1</v>
      </c>
      <c r="AD598">
        <v>0</v>
      </c>
      <c r="AE598">
        <v>1684</v>
      </c>
      <c r="AF598">
        <v>1024</v>
      </c>
      <c r="AG598">
        <v>1024</v>
      </c>
      <c r="AH598">
        <v>1024</v>
      </c>
      <c r="AI598">
        <v>54.9</v>
      </c>
      <c r="AJ598">
        <v>-85</v>
      </c>
      <c r="AK598">
        <v>46</v>
      </c>
      <c r="AL598">
        <v>3.709</v>
      </c>
      <c r="AM598">
        <v>3.7</v>
      </c>
      <c r="AN598">
        <v>3.696</v>
      </c>
      <c r="AO598">
        <v>0</v>
      </c>
      <c r="AP598">
        <v>0</v>
      </c>
      <c r="AQ598">
        <v>0</v>
      </c>
      <c r="AR598">
        <v>0</v>
      </c>
      <c r="AS598">
        <v>32</v>
      </c>
      <c r="AT598">
        <v>17.079906386452</v>
      </c>
      <c r="AU598">
        <v>13.779528</v>
      </c>
      <c r="AV598">
        <v>6</v>
      </c>
      <c r="AW598" t="s">
        <v>15</v>
      </c>
    </row>
    <row r="599" spans="1:49" ht="15.75">
      <c r="A599" t="s">
        <v>423</v>
      </c>
      <c r="B599" s="2">
        <f>M599*0.3048</f>
        <v>5.205955466590569</v>
      </c>
      <c r="C599" s="2">
        <f>2.638*(B599^1.752)-1.642</f>
        <v>45.84596698446919</v>
      </c>
      <c r="D599">
        <v>0</v>
      </c>
      <c r="E599" s="1">
        <f t="shared" si="16"/>
        <v>0</v>
      </c>
      <c r="F599">
        <v>547300</v>
      </c>
      <c r="G599" s="3">
        <v>43621.70398148148</v>
      </c>
      <c r="H599">
        <v>29.1746703099479</v>
      </c>
      <c r="I599">
        <v>-90.0756845306961</v>
      </c>
      <c r="J599">
        <v>13.779528</v>
      </c>
      <c r="M599">
        <v>17.079906386452</v>
      </c>
      <c r="N599">
        <v>4.6080964</v>
      </c>
      <c r="O599">
        <v>1216.99807044</v>
      </c>
      <c r="P599">
        <v>15</v>
      </c>
      <c r="Q599">
        <v>5</v>
      </c>
      <c r="R599">
        <v>11.1</v>
      </c>
      <c r="S599">
        <v>23.641586386452</v>
      </c>
      <c r="T599">
        <v>20.341208</v>
      </c>
      <c r="U599">
        <v>6.5542342</v>
      </c>
      <c r="V599">
        <v>2469.23564332</v>
      </c>
      <c r="W599">
        <v>2.23694</v>
      </c>
      <c r="X599">
        <v>4.026492</v>
      </c>
      <c r="Y599">
        <v>0</v>
      </c>
      <c r="Z599">
        <v>54.5</v>
      </c>
      <c r="AA599">
        <v>-1.1</v>
      </c>
      <c r="AB599">
        <v>9.5</v>
      </c>
      <c r="AC599">
        <v>1</v>
      </c>
      <c r="AD599">
        <v>0</v>
      </c>
      <c r="AE599">
        <v>1684</v>
      </c>
      <c r="AF599">
        <v>1024</v>
      </c>
      <c r="AG599">
        <v>1024</v>
      </c>
      <c r="AH599">
        <v>1024</v>
      </c>
      <c r="AI599">
        <v>54.7</v>
      </c>
      <c r="AJ599">
        <v>-85</v>
      </c>
      <c r="AK599">
        <v>46</v>
      </c>
      <c r="AL599">
        <v>3.707</v>
      </c>
      <c r="AM599">
        <v>3.7</v>
      </c>
      <c r="AN599">
        <v>3.693</v>
      </c>
      <c r="AO599">
        <v>0</v>
      </c>
      <c r="AP599">
        <v>0</v>
      </c>
      <c r="AQ599">
        <v>0</v>
      </c>
      <c r="AR599">
        <v>0</v>
      </c>
      <c r="AS599">
        <v>32</v>
      </c>
      <c r="AT599">
        <v>17.079906386452</v>
      </c>
      <c r="AU599">
        <v>13.779528</v>
      </c>
      <c r="AV599">
        <v>6</v>
      </c>
      <c r="AW599" t="s">
        <v>15</v>
      </c>
    </row>
    <row r="600" spans="1:49" ht="15.75">
      <c r="A600" t="s">
        <v>424</v>
      </c>
      <c r="B600" s="2">
        <f>M600*0.3048</f>
        <v>5.205955466590569</v>
      </c>
      <c r="C600" s="2">
        <f>2.638*(B600^1.752)-1.642</f>
        <v>45.84596698446919</v>
      </c>
      <c r="D600">
        <v>0</v>
      </c>
      <c r="E600" s="1">
        <f t="shared" si="16"/>
        <v>0</v>
      </c>
      <c r="F600">
        <v>550100</v>
      </c>
      <c r="G600" s="3">
        <v>43621.70400462963</v>
      </c>
      <c r="H600">
        <v>29.1746985372138</v>
      </c>
      <c r="I600">
        <v>-90.0756223502248</v>
      </c>
      <c r="J600">
        <v>13.779528</v>
      </c>
      <c r="M600">
        <v>17.079906386452</v>
      </c>
      <c r="N600">
        <v>4.921268</v>
      </c>
      <c r="O600">
        <v>1194.70804348</v>
      </c>
      <c r="P600">
        <v>15</v>
      </c>
      <c r="Q600">
        <v>5</v>
      </c>
      <c r="R600">
        <v>11.095</v>
      </c>
      <c r="S600">
        <v>23.641586386452</v>
      </c>
      <c r="T600">
        <v>20.341208</v>
      </c>
      <c r="U600">
        <v>6.5542342</v>
      </c>
      <c r="V600">
        <v>2469.23564332</v>
      </c>
      <c r="W600">
        <v>2.460634</v>
      </c>
      <c r="X600">
        <v>4.250186</v>
      </c>
      <c r="Y600">
        <v>0</v>
      </c>
      <c r="Z600">
        <v>54.8</v>
      </c>
      <c r="AA600">
        <v>0.5</v>
      </c>
      <c r="AB600">
        <v>9.9</v>
      </c>
      <c r="AC600">
        <v>1</v>
      </c>
      <c r="AD600">
        <v>0</v>
      </c>
      <c r="AE600">
        <v>1684</v>
      </c>
      <c r="AF600">
        <v>1024</v>
      </c>
      <c r="AG600">
        <v>1024</v>
      </c>
      <c r="AH600">
        <v>1024</v>
      </c>
      <c r="AI600">
        <v>54.5</v>
      </c>
      <c r="AJ600">
        <v>-85</v>
      </c>
      <c r="AK600">
        <v>45</v>
      </c>
      <c r="AL600">
        <v>3.707</v>
      </c>
      <c r="AM600">
        <v>3.699</v>
      </c>
      <c r="AN600">
        <v>3.689</v>
      </c>
      <c r="AO600">
        <v>0</v>
      </c>
      <c r="AP600">
        <v>0</v>
      </c>
      <c r="AQ600">
        <v>0</v>
      </c>
      <c r="AR600">
        <v>0</v>
      </c>
      <c r="AS600">
        <v>32</v>
      </c>
      <c r="AT600">
        <v>17.079906386452</v>
      </c>
      <c r="AU600">
        <v>13.779528</v>
      </c>
      <c r="AV600">
        <v>6</v>
      </c>
      <c r="AW600" t="s">
        <v>15</v>
      </c>
    </row>
    <row r="601" spans="1:49" ht="15.75">
      <c r="A601" t="s">
        <v>425</v>
      </c>
      <c r="B601" s="2">
        <f>M601*0.3048</f>
        <v>5.30595546979057</v>
      </c>
      <c r="C601" s="2">
        <f>2.638*(B601^1.752)-1.642</f>
        <v>47.455640306638635</v>
      </c>
      <c r="D601">
        <v>0</v>
      </c>
      <c r="E601" s="1">
        <f t="shared" si="16"/>
        <v>0</v>
      </c>
      <c r="F601">
        <v>553100</v>
      </c>
      <c r="G601" s="3">
        <v>43621.704039351855</v>
      </c>
      <c r="H601">
        <v>29.1747268458758</v>
      </c>
      <c r="I601">
        <v>-90.0755598601683</v>
      </c>
      <c r="J601">
        <v>14.107612</v>
      </c>
      <c r="M601">
        <v>17.407990386452</v>
      </c>
      <c r="N601">
        <v>4.7870516</v>
      </c>
      <c r="O601">
        <v>1172.32287216</v>
      </c>
      <c r="P601">
        <v>15</v>
      </c>
      <c r="Q601">
        <v>5</v>
      </c>
      <c r="R601">
        <v>11.1</v>
      </c>
      <c r="S601">
        <v>23.641586386452</v>
      </c>
      <c r="T601">
        <v>20.341208</v>
      </c>
      <c r="U601">
        <v>6.5542342</v>
      </c>
      <c r="V601">
        <v>2469.23564332</v>
      </c>
      <c r="W601">
        <v>2.908022</v>
      </c>
      <c r="X601">
        <v>3.802798</v>
      </c>
      <c r="Y601">
        <v>0</v>
      </c>
      <c r="Z601">
        <v>54.7</v>
      </c>
      <c r="AA601">
        <v>-0.2</v>
      </c>
      <c r="AB601">
        <v>10.7</v>
      </c>
      <c r="AC601">
        <v>1</v>
      </c>
      <c r="AD601">
        <v>0</v>
      </c>
      <c r="AE601">
        <v>1684</v>
      </c>
      <c r="AF601">
        <v>1024</v>
      </c>
      <c r="AG601">
        <v>1024</v>
      </c>
      <c r="AH601">
        <v>1024</v>
      </c>
      <c r="AI601">
        <v>54.9</v>
      </c>
      <c r="AJ601">
        <v>-85</v>
      </c>
      <c r="AK601">
        <v>45</v>
      </c>
      <c r="AL601">
        <v>3.708</v>
      </c>
      <c r="AM601">
        <v>3.701</v>
      </c>
      <c r="AN601">
        <v>3.691</v>
      </c>
      <c r="AO601">
        <v>0</v>
      </c>
      <c r="AP601">
        <v>0</v>
      </c>
      <c r="AQ601">
        <v>0</v>
      </c>
      <c r="AR601">
        <v>0</v>
      </c>
      <c r="AS601">
        <v>32</v>
      </c>
      <c r="AT601">
        <v>17.407990386452</v>
      </c>
      <c r="AU601">
        <v>14.107612</v>
      </c>
      <c r="AV601">
        <v>6</v>
      </c>
      <c r="AW601" t="s">
        <v>15</v>
      </c>
    </row>
    <row r="602" spans="1:49" ht="15.75">
      <c r="A602" t="s">
        <v>426</v>
      </c>
      <c r="B602" s="2">
        <f>M602*0.3048</f>
        <v>5.30595546979057</v>
      </c>
      <c r="C602" s="2">
        <f>2.638*(B602^1.752)-1.642</f>
        <v>47.455640306638635</v>
      </c>
      <c r="D602">
        <v>0</v>
      </c>
      <c r="E602" s="1">
        <f t="shared" si="16"/>
        <v>0</v>
      </c>
      <c r="F602">
        <v>556300</v>
      </c>
      <c r="G602" s="3">
        <v>43621.70407407408</v>
      </c>
      <c r="H602">
        <v>29.1747580149713</v>
      </c>
      <c r="I602">
        <v>-90.0754903554637</v>
      </c>
      <c r="J602">
        <v>14.107612</v>
      </c>
      <c r="M602">
        <v>17.407990386452</v>
      </c>
      <c r="N602">
        <v>4.921268</v>
      </c>
      <c r="O602">
        <v>1147.48363252</v>
      </c>
      <c r="P602">
        <v>15</v>
      </c>
      <c r="Q602">
        <v>5</v>
      </c>
      <c r="R602">
        <v>11.086</v>
      </c>
      <c r="S602">
        <v>23.641586386452</v>
      </c>
      <c r="T602">
        <v>20.341208</v>
      </c>
      <c r="U602">
        <v>6.5542342</v>
      </c>
      <c r="V602">
        <v>2469.23564332</v>
      </c>
      <c r="W602">
        <v>2.460634</v>
      </c>
      <c r="X602">
        <v>4.250186</v>
      </c>
      <c r="Y602">
        <v>0</v>
      </c>
      <c r="Z602">
        <v>54.8</v>
      </c>
      <c r="AA602">
        <v>0.3</v>
      </c>
      <c r="AB602">
        <v>10</v>
      </c>
      <c r="AC602">
        <v>1</v>
      </c>
      <c r="AD602">
        <v>0</v>
      </c>
      <c r="AE602">
        <v>1684</v>
      </c>
      <c r="AF602">
        <v>1024</v>
      </c>
      <c r="AG602">
        <v>1024</v>
      </c>
      <c r="AH602">
        <v>1024</v>
      </c>
      <c r="AI602">
        <v>55</v>
      </c>
      <c r="AJ602">
        <v>-85</v>
      </c>
      <c r="AK602">
        <v>45</v>
      </c>
      <c r="AL602">
        <v>3.703</v>
      </c>
      <c r="AM602">
        <v>3.694</v>
      </c>
      <c r="AN602">
        <v>3.689</v>
      </c>
      <c r="AO602">
        <v>0</v>
      </c>
      <c r="AP602">
        <v>0</v>
      </c>
      <c r="AQ602">
        <v>0</v>
      </c>
      <c r="AR602">
        <v>0</v>
      </c>
      <c r="AS602">
        <v>32</v>
      </c>
      <c r="AT602">
        <v>17.407990386452</v>
      </c>
      <c r="AU602">
        <v>14.107612</v>
      </c>
      <c r="AV602">
        <v>6</v>
      </c>
      <c r="AW602" t="s">
        <v>15</v>
      </c>
    </row>
    <row r="603" spans="1:49" ht="15.75">
      <c r="A603" t="s">
        <v>427</v>
      </c>
      <c r="B603" s="2">
        <f>M603*0.3048</f>
        <v>5.30595546979057</v>
      </c>
      <c r="C603" s="2">
        <f>2.638*(B603^1.752)-1.642</f>
        <v>47.455640306638635</v>
      </c>
      <c r="D603">
        <v>0</v>
      </c>
      <c r="E603" s="1">
        <f t="shared" si="16"/>
        <v>0</v>
      </c>
      <c r="F603">
        <v>559100</v>
      </c>
      <c r="G603" s="3">
        <v>43621.70410879629</v>
      </c>
      <c r="H603">
        <v>29.1747820346506</v>
      </c>
      <c r="I603">
        <v>-90.0754313741442</v>
      </c>
      <c r="J603">
        <v>14.107612</v>
      </c>
      <c r="M603">
        <v>17.407990386452</v>
      </c>
      <c r="N603">
        <v>4.3396636</v>
      </c>
      <c r="O603">
        <v>1126.86355312</v>
      </c>
      <c r="P603">
        <v>15</v>
      </c>
      <c r="Q603">
        <v>5</v>
      </c>
      <c r="R603">
        <v>11.092</v>
      </c>
      <c r="S603">
        <v>23.641586386452</v>
      </c>
      <c r="T603">
        <v>20.341208</v>
      </c>
      <c r="U603">
        <v>6.5542342</v>
      </c>
      <c r="V603">
        <v>2469.23564332</v>
      </c>
      <c r="W603">
        <v>2.460634</v>
      </c>
      <c r="X603">
        <v>3.579104</v>
      </c>
      <c r="Y603">
        <v>0</v>
      </c>
      <c r="Z603">
        <v>54.6</v>
      </c>
      <c r="AA603">
        <v>-1</v>
      </c>
      <c r="AB603">
        <v>10</v>
      </c>
      <c r="AC603">
        <v>1</v>
      </c>
      <c r="AD603">
        <v>0</v>
      </c>
      <c r="AE603">
        <v>1684</v>
      </c>
      <c r="AF603">
        <v>1024</v>
      </c>
      <c r="AG603">
        <v>1024</v>
      </c>
      <c r="AH603">
        <v>1024</v>
      </c>
      <c r="AI603">
        <v>55.1</v>
      </c>
      <c r="AJ603">
        <v>-85</v>
      </c>
      <c r="AK603">
        <v>44</v>
      </c>
      <c r="AL603">
        <v>3.705</v>
      </c>
      <c r="AM603">
        <v>3.695</v>
      </c>
      <c r="AN603">
        <v>3.692</v>
      </c>
      <c r="AO603">
        <v>0</v>
      </c>
      <c r="AP603">
        <v>0</v>
      </c>
      <c r="AQ603">
        <v>0</v>
      </c>
      <c r="AR603">
        <v>0</v>
      </c>
      <c r="AS603">
        <v>32</v>
      </c>
      <c r="AT603">
        <v>17.407990386452</v>
      </c>
      <c r="AU603">
        <v>14.107612</v>
      </c>
      <c r="AV603">
        <v>6</v>
      </c>
      <c r="AW603" t="s">
        <v>15</v>
      </c>
    </row>
    <row r="604" spans="1:49" ht="15.75">
      <c r="A604" t="s">
        <v>428</v>
      </c>
      <c r="B604" s="2">
        <f>M604*0.3048</f>
        <v>5.205955466590569</v>
      </c>
      <c r="C604" s="2">
        <f>2.638*(B604^1.752)-1.642</f>
        <v>45.84596698446919</v>
      </c>
      <c r="D604">
        <v>0</v>
      </c>
      <c r="E604" s="1">
        <f t="shared" si="16"/>
        <v>0</v>
      </c>
      <c r="F604">
        <v>562400</v>
      </c>
      <c r="G604" s="3">
        <v>43621.70415509259</v>
      </c>
      <c r="H604">
        <v>29.1748129958264</v>
      </c>
      <c r="I604">
        <v>-90.0753636170575</v>
      </c>
      <c r="J604">
        <v>13.779528</v>
      </c>
      <c r="M604">
        <v>17.079906386452</v>
      </c>
      <c r="N604">
        <v>4.6080964</v>
      </c>
      <c r="O604">
        <v>1102.54596704</v>
      </c>
      <c r="P604">
        <v>15</v>
      </c>
      <c r="Q604">
        <v>5</v>
      </c>
      <c r="R604">
        <v>11.078</v>
      </c>
      <c r="S604">
        <v>23.641586386452</v>
      </c>
      <c r="T604">
        <v>20.341208</v>
      </c>
      <c r="U604">
        <v>6.5542342</v>
      </c>
      <c r="V604">
        <v>2469.23564332</v>
      </c>
      <c r="W604">
        <v>2.908022</v>
      </c>
      <c r="X604">
        <v>3.579104</v>
      </c>
      <c r="Y604">
        <v>0</v>
      </c>
      <c r="Z604">
        <v>54.6</v>
      </c>
      <c r="AA604">
        <v>-0.9</v>
      </c>
      <c r="AB604">
        <v>11.1</v>
      </c>
      <c r="AC604">
        <v>1</v>
      </c>
      <c r="AD604">
        <v>0</v>
      </c>
      <c r="AE604">
        <v>1684</v>
      </c>
      <c r="AF604">
        <v>1024</v>
      </c>
      <c r="AG604">
        <v>1024</v>
      </c>
      <c r="AH604">
        <v>1024</v>
      </c>
      <c r="AI604">
        <v>55</v>
      </c>
      <c r="AJ604">
        <v>-85</v>
      </c>
      <c r="AK604">
        <v>44</v>
      </c>
      <c r="AL604">
        <v>3.701</v>
      </c>
      <c r="AM604">
        <v>3.691</v>
      </c>
      <c r="AN604">
        <v>3.686</v>
      </c>
      <c r="AO604">
        <v>0</v>
      </c>
      <c r="AP604">
        <v>0</v>
      </c>
      <c r="AQ604">
        <v>0</v>
      </c>
      <c r="AR604">
        <v>0</v>
      </c>
      <c r="AS604">
        <v>32</v>
      </c>
      <c r="AT604">
        <v>17.079906386452</v>
      </c>
      <c r="AU604">
        <v>13.779528</v>
      </c>
      <c r="AV604">
        <v>6</v>
      </c>
      <c r="AW604" t="s">
        <v>15</v>
      </c>
    </row>
    <row r="605" spans="1:49" ht="15.75">
      <c r="A605" t="s">
        <v>429</v>
      </c>
      <c r="B605" s="2">
        <f>M605*0.3048</f>
        <v>5.205955466590569</v>
      </c>
      <c r="C605" s="2">
        <f>2.638*(B605^1.752)-1.642</f>
        <v>45.84596698446919</v>
      </c>
      <c r="D605">
        <v>0</v>
      </c>
      <c r="E605" s="1">
        <f t="shared" si="16"/>
        <v>0</v>
      </c>
      <c r="F605">
        <v>565200</v>
      </c>
      <c r="G605" s="3">
        <v>43621.70417824074</v>
      </c>
      <c r="H605">
        <v>29.1748421835876</v>
      </c>
      <c r="I605">
        <v>-90.0753047396657</v>
      </c>
      <c r="J605">
        <v>13.779528</v>
      </c>
      <c r="M605">
        <v>17.079906386452</v>
      </c>
      <c r="N605">
        <v>4.1607084</v>
      </c>
      <c r="O605">
        <v>1080.98428656</v>
      </c>
      <c r="P605">
        <v>15</v>
      </c>
      <c r="Q605">
        <v>5</v>
      </c>
      <c r="R605">
        <v>11.072</v>
      </c>
      <c r="S605">
        <v>23.641586386452</v>
      </c>
      <c r="T605">
        <v>20.341208</v>
      </c>
      <c r="U605">
        <v>6.5542342</v>
      </c>
      <c r="V605">
        <v>2469.23564332</v>
      </c>
      <c r="W605">
        <v>2.460634</v>
      </c>
      <c r="X605">
        <v>3.35541</v>
      </c>
      <c r="Y605">
        <v>0</v>
      </c>
      <c r="Z605">
        <v>54.6</v>
      </c>
      <c r="AA605">
        <v>-1.8</v>
      </c>
      <c r="AB605">
        <v>10.8</v>
      </c>
      <c r="AC605">
        <v>1</v>
      </c>
      <c r="AD605">
        <v>0</v>
      </c>
      <c r="AE605">
        <v>1684</v>
      </c>
      <c r="AF605">
        <v>1024</v>
      </c>
      <c r="AG605">
        <v>1024</v>
      </c>
      <c r="AH605">
        <v>1024</v>
      </c>
      <c r="AI605">
        <v>55.1</v>
      </c>
      <c r="AJ605">
        <v>-85</v>
      </c>
      <c r="AK605">
        <v>44</v>
      </c>
      <c r="AL605">
        <v>3.697</v>
      </c>
      <c r="AM605">
        <v>3.691</v>
      </c>
      <c r="AN605">
        <v>3.684</v>
      </c>
      <c r="AO605">
        <v>0</v>
      </c>
      <c r="AP605">
        <v>0</v>
      </c>
      <c r="AQ605">
        <v>0</v>
      </c>
      <c r="AR605">
        <v>0</v>
      </c>
      <c r="AS605">
        <v>32</v>
      </c>
      <c r="AT605">
        <v>17.079906386452</v>
      </c>
      <c r="AU605">
        <v>13.779528</v>
      </c>
      <c r="AV605">
        <v>6</v>
      </c>
      <c r="AW605" t="s">
        <v>15</v>
      </c>
    </row>
    <row r="606" spans="1:49" ht="15.75">
      <c r="A606" t="s">
        <v>430</v>
      </c>
      <c r="B606" s="2">
        <f>M606*0.3048</f>
        <v>5.205955466590569</v>
      </c>
      <c r="C606" s="2">
        <f>2.638*(B606^1.752)-1.642</f>
        <v>45.84596698446919</v>
      </c>
      <c r="D606">
        <v>0</v>
      </c>
      <c r="E606" s="1">
        <f t="shared" si="16"/>
        <v>0</v>
      </c>
      <c r="F606">
        <v>568000</v>
      </c>
      <c r="G606" s="3">
        <v>43621.70421296296</v>
      </c>
      <c r="H606">
        <v>29.1748716959954</v>
      </c>
      <c r="I606">
        <v>-90.0752421343782</v>
      </c>
      <c r="J606">
        <v>13.779528</v>
      </c>
      <c r="M606">
        <v>17.079906386452</v>
      </c>
      <c r="N606">
        <v>4.6528352</v>
      </c>
      <c r="O606">
        <v>1058.34649056</v>
      </c>
      <c r="P606">
        <v>15</v>
      </c>
      <c r="Q606">
        <v>5</v>
      </c>
      <c r="R606">
        <v>11.081</v>
      </c>
      <c r="S606">
        <v>23.641586386452</v>
      </c>
      <c r="T606">
        <v>20.341208</v>
      </c>
      <c r="U606">
        <v>6.5542342</v>
      </c>
      <c r="V606">
        <v>2469.23564332</v>
      </c>
      <c r="W606">
        <v>2.684328</v>
      </c>
      <c r="X606">
        <v>3.802798</v>
      </c>
      <c r="Y606">
        <v>0</v>
      </c>
      <c r="Z606">
        <v>54.5</v>
      </c>
      <c r="AA606">
        <v>-0.9</v>
      </c>
      <c r="AB606">
        <v>10.9</v>
      </c>
      <c r="AC606">
        <v>1</v>
      </c>
      <c r="AD606">
        <v>0</v>
      </c>
      <c r="AE606">
        <v>1684</v>
      </c>
      <c r="AF606">
        <v>1024</v>
      </c>
      <c r="AG606">
        <v>1024</v>
      </c>
      <c r="AH606">
        <v>1024</v>
      </c>
      <c r="AI606">
        <v>54.9</v>
      </c>
      <c r="AJ606">
        <v>-85</v>
      </c>
      <c r="AK606">
        <v>44</v>
      </c>
      <c r="AL606">
        <v>3.701</v>
      </c>
      <c r="AM606">
        <v>3.694</v>
      </c>
      <c r="AN606">
        <v>3.686</v>
      </c>
      <c r="AO606">
        <v>0</v>
      </c>
      <c r="AP606">
        <v>0</v>
      </c>
      <c r="AQ606">
        <v>0</v>
      </c>
      <c r="AR606">
        <v>0</v>
      </c>
      <c r="AS606">
        <v>32</v>
      </c>
      <c r="AT606">
        <v>17.079906386452</v>
      </c>
      <c r="AU606">
        <v>13.779528</v>
      </c>
      <c r="AV606">
        <v>6</v>
      </c>
      <c r="AW606" t="s">
        <v>15</v>
      </c>
    </row>
    <row r="607" spans="1:49" ht="15.75">
      <c r="A607" t="s">
        <v>431</v>
      </c>
      <c r="B607" s="2">
        <f>M607*0.3048</f>
        <v>5.205955466590569</v>
      </c>
      <c r="C607" s="2">
        <f>2.638*(B607^1.752)-1.642</f>
        <v>45.84596698446919</v>
      </c>
      <c r="D607">
        <v>1</v>
      </c>
      <c r="E607" s="1">
        <f t="shared" si="16"/>
        <v>0.021812169439871573</v>
      </c>
      <c r="F607">
        <v>571200</v>
      </c>
      <c r="G607" s="3">
        <v>43621.704247685186</v>
      </c>
      <c r="H607">
        <v>29.1749064903981</v>
      </c>
      <c r="I607">
        <v>-90.075172688702</v>
      </c>
      <c r="J607">
        <v>13.779528</v>
      </c>
      <c r="M607">
        <v>17.079906386452</v>
      </c>
      <c r="N607">
        <v>4.7870516</v>
      </c>
      <c r="O607">
        <v>1032.84780208</v>
      </c>
      <c r="P607">
        <v>15</v>
      </c>
      <c r="Q607">
        <v>5</v>
      </c>
      <c r="R607">
        <v>11.078</v>
      </c>
      <c r="S607">
        <v>23.641586386452</v>
      </c>
      <c r="T607">
        <v>20.341208</v>
      </c>
      <c r="U607">
        <v>6.5542342</v>
      </c>
      <c r="V607">
        <v>2469.23564332</v>
      </c>
      <c r="W607">
        <v>2.908022</v>
      </c>
      <c r="X607">
        <v>3.802798</v>
      </c>
      <c r="Y607">
        <v>0</v>
      </c>
      <c r="Z607">
        <v>54.7</v>
      </c>
      <c r="AA607">
        <v>-0.4</v>
      </c>
      <c r="AB607">
        <v>11.6</v>
      </c>
      <c r="AC607">
        <v>1</v>
      </c>
      <c r="AD607">
        <v>0</v>
      </c>
      <c r="AE607">
        <v>1684</v>
      </c>
      <c r="AF607">
        <v>1024</v>
      </c>
      <c r="AG607">
        <v>1024</v>
      </c>
      <c r="AH607">
        <v>1024</v>
      </c>
      <c r="AI607">
        <v>54.7</v>
      </c>
      <c r="AJ607">
        <v>-85</v>
      </c>
      <c r="AK607">
        <v>43</v>
      </c>
      <c r="AL607">
        <v>3.7</v>
      </c>
      <c r="AM607">
        <v>3.691</v>
      </c>
      <c r="AN607">
        <v>3.687</v>
      </c>
      <c r="AO607">
        <v>0</v>
      </c>
      <c r="AP607">
        <v>0</v>
      </c>
      <c r="AQ607">
        <v>0</v>
      </c>
      <c r="AR607">
        <v>0</v>
      </c>
      <c r="AS607">
        <v>32</v>
      </c>
      <c r="AT607">
        <v>17.079906386452</v>
      </c>
      <c r="AU607">
        <v>13.779528</v>
      </c>
      <c r="AV607">
        <v>6</v>
      </c>
      <c r="AW607" t="s">
        <v>15</v>
      </c>
    </row>
    <row r="608" spans="1:49" ht="15.75">
      <c r="A608" t="s">
        <v>432</v>
      </c>
      <c r="B608" s="2">
        <f>M608*0.3048</f>
        <v>5.205955466590569</v>
      </c>
      <c r="C608" s="2">
        <f>2.638*(B608^1.752)-1.642</f>
        <v>45.84596698446919</v>
      </c>
      <c r="D608">
        <v>0</v>
      </c>
      <c r="E608" s="1">
        <f t="shared" si="16"/>
        <v>0</v>
      </c>
      <c r="F608">
        <v>574100</v>
      </c>
      <c r="G608" s="3">
        <v>43621.70428240741</v>
      </c>
      <c r="H608">
        <v>29.1749354708649</v>
      </c>
      <c r="I608">
        <v>-90.0751095352038</v>
      </c>
      <c r="J608">
        <v>13.779528</v>
      </c>
      <c r="M608">
        <v>17.079906386452</v>
      </c>
      <c r="N608">
        <v>4.6528352</v>
      </c>
      <c r="O608">
        <v>1010.16407432</v>
      </c>
      <c r="P608">
        <v>15</v>
      </c>
      <c r="Q608">
        <v>5</v>
      </c>
      <c r="R608">
        <v>11.077</v>
      </c>
      <c r="S608">
        <v>23.641586386452</v>
      </c>
      <c r="T608">
        <v>20.341208</v>
      </c>
      <c r="U608">
        <v>6.5542342</v>
      </c>
      <c r="V608">
        <v>2469.23564332</v>
      </c>
      <c r="W608">
        <v>2.684328</v>
      </c>
      <c r="X608">
        <v>3.802798</v>
      </c>
      <c r="Y608">
        <v>0</v>
      </c>
      <c r="Z608">
        <v>54.8</v>
      </c>
      <c r="AA608">
        <v>-0.1</v>
      </c>
      <c r="AB608">
        <v>10.7</v>
      </c>
      <c r="AC608">
        <v>1</v>
      </c>
      <c r="AD608">
        <v>0</v>
      </c>
      <c r="AE608">
        <v>1684</v>
      </c>
      <c r="AF608">
        <v>1024</v>
      </c>
      <c r="AG608">
        <v>1024</v>
      </c>
      <c r="AH608">
        <v>1024</v>
      </c>
      <c r="AI608">
        <v>54.9</v>
      </c>
      <c r="AJ608">
        <v>-85</v>
      </c>
      <c r="AK608">
        <v>43</v>
      </c>
      <c r="AL608">
        <v>3.7</v>
      </c>
      <c r="AM608">
        <v>3.69</v>
      </c>
      <c r="AN608">
        <v>3.687</v>
      </c>
      <c r="AO608">
        <v>0</v>
      </c>
      <c r="AP608">
        <v>0</v>
      </c>
      <c r="AQ608">
        <v>0</v>
      </c>
      <c r="AR608">
        <v>0</v>
      </c>
      <c r="AS608">
        <v>32</v>
      </c>
      <c r="AT608">
        <v>17.079906386452</v>
      </c>
      <c r="AU608">
        <v>13.779528</v>
      </c>
      <c r="AV608">
        <v>6</v>
      </c>
      <c r="AW608" t="s">
        <v>15</v>
      </c>
    </row>
    <row r="609" spans="1:49" ht="15.75">
      <c r="A609" t="s">
        <v>433</v>
      </c>
      <c r="B609" s="2">
        <f>M609*0.3048</f>
        <v>5.30595546979057</v>
      </c>
      <c r="C609" s="2">
        <f>2.638*(B609^1.752)-1.642</f>
        <v>47.455640306638635</v>
      </c>
      <c r="D609">
        <v>0</v>
      </c>
      <c r="E609" s="1">
        <f t="shared" si="16"/>
        <v>0</v>
      </c>
      <c r="F609">
        <v>577300</v>
      </c>
      <c r="G609" s="3">
        <v>43621.70431712963</v>
      </c>
      <c r="H609">
        <v>29.1749697459372</v>
      </c>
      <c r="I609">
        <v>-90.0750368809563</v>
      </c>
      <c r="J609">
        <v>14.107612</v>
      </c>
      <c r="M609">
        <v>17.407990386452</v>
      </c>
      <c r="N609">
        <v>5.033115</v>
      </c>
      <c r="O609">
        <v>983.89438844</v>
      </c>
      <c r="P609">
        <v>16</v>
      </c>
      <c r="Q609">
        <v>5</v>
      </c>
      <c r="R609">
        <v>11.059</v>
      </c>
      <c r="S609">
        <v>23.641586386452</v>
      </c>
      <c r="T609">
        <v>20.341208</v>
      </c>
      <c r="U609">
        <v>6.5542342</v>
      </c>
      <c r="V609">
        <v>2469.23564332</v>
      </c>
      <c r="W609">
        <v>2.684328</v>
      </c>
      <c r="X609">
        <v>4.250186</v>
      </c>
      <c r="Y609">
        <v>0</v>
      </c>
      <c r="Z609">
        <v>55</v>
      </c>
      <c r="AA609">
        <v>1.7</v>
      </c>
      <c r="AB609">
        <v>10.5</v>
      </c>
      <c r="AC609">
        <v>1</v>
      </c>
      <c r="AD609">
        <v>0</v>
      </c>
      <c r="AE609">
        <v>1684</v>
      </c>
      <c r="AF609">
        <v>1024</v>
      </c>
      <c r="AG609">
        <v>1024</v>
      </c>
      <c r="AH609">
        <v>1024</v>
      </c>
      <c r="AI609">
        <v>54.6</v>
      </c>
      <c r="AJ609">
        <v>-85</v>
      </c>
      <c r="AK609">
        <v>43</v>
      </c>
      <c r="AL609">
        <v>3.692</v>
      </c>
      <c r="AM609">
        <v>3.686</v>
      </c>
      <c r="AN609">
        <v>3.681</v>
      </c>
      <c r="AO609">
        <v>0</v>
      </c>
      <c r="AP609">
        <v>0</v>
      </c>
      <c r="AQ609">
        <v>0</v>
      </c>
      <c r="AR609">
        <v>0</v>
      </c>
      <c r="AS609">
        <v>32</v>
      </c>
      <c r="AT609">
        <v>17.407990386452</v>
      </c>
      <c r="AU609">
        <v>14.107612</v>
      </c>
      <c r="AV609">
        <v>6</v>
      </c>
      <c r="AW609" t="s">
        <v>15</v>
      </c>
    </row>
    <row r="610" spans="1:49" ht="15.75">
      <c r="A610" t="s">
        <v>434</v>
      </c>
      <c r="B610" s="2">
        <f>M610*0.3048</f>
        <v>5.30595546979057</v>
      </c>
      <c r="C610" s="2">
        <f>2.638*(B610^1.752)-1.642</f>
        <v>47.455640306638635</v>
      </c>
      <c r="D610">
        <v>1</v>
      </c>
      <c r="E610" s="1">
        <f t="shared" si="16"/>
        <v>0.021072310763028703</v>
      </c>
      <c r="F610">
        <v>580400</v>
      </c>
      <c r="G610" s="3">
        <v>43621.704363425924</v>
      </c>
      <c r="H610">
        <v>29.174998049284</v>
      </c>
      <c r="I610">
        <v>-90.0749719749735</v>
      </c>
      <c r="J610">
        <v>14.107612</v>
      </c>
      <c r="M610">
        <v>17.407990386452</v>
      </c>
      <c r="N610">
        <v>4.6528352</v>
      </c>
      <c r="O610">
        <v>960.86617248</v>
      </c>
      <c r="P610">
        <v>15</v>
      </c>
      <c r="Q610">
        <v>5</v>
      </c>
      <c r="R610">
        <v>11.051</v>
      </c>
      <c r="S610">
        <v>23.641586386452</v>
      </c>
      <c r="T610">
        <v>20.341208</v>
      </c>
      <c r="U610">
        <v>6.5542342</v>
      </c>
      <c r="V610">
        <v>2469.23564332</v>
      </c>
      <c r="W610">
        <v>2.684328</v>
      </c>
      <c r="X610">
        <v>3.802798</v>
      </c>
      <c r="Y610">
        <v>0</v>
      </c>
      <c r="Z610">
        <v>54.8</v>
      </c>
      <c r="AA610">
        <v>-0.3</v>
      </c>
      <c r="AB610">
        <v>10.5</v>
      </c>
      <c r="AC610">
        <v>1</v>
      </c>
      <c r="AD610">
        <v>0</v>
      </c>
      <c r="AE610">
        <v>1684</v>
      </c>
      <c r="AF610">
        <v>1024</v>
      </c>
      <c r="AG610">
        <v>1024</v>
      </c>
      <c r="AH610">
        <v>1024</v>
      </c>
      <c r="AI610">
        <v>54.9</v>
      </c>
      <c r="AJ610">
        <v>-85</v>
      </c>
      <c r="AK610">
        <v>42</v>
      </c>
      <c r="AL610">
        <v>3.689</v>
      </c>
      <c r="AM610">
        <v>3.684</v>
      </c>
      <c r="AN610">
        <v>3.678</v>
      </c>
      <c r="AO610">
        <v>0</v>
      </c>
      <c r="AP610">
        <v>0</v>
      </c>
      <c r="AQ610">
        <v>0</v>
      </c>
      <c r="AR610">
        <v>0</v>
      </c>
      <c r="AS610">
        <v>32</v>
      </c>
      <c r="AT610">
        <v>17.407990386452</v>
      </c>
      <c r="AU610">
        <v>14.107612</v>
      </c>
      <c r="AV610">
        <v>6</v>
      </c>
      <c r="AW610" t="s">
        <v>15</v>
      </c>
    </row>
    <row r="611" spans="1:49" ht="15.75">
      <c r="A611" t="s">
        <v>435</v>
      </c>
      <c r="B611" s="2">
        <f>M611*0.3048</f>
        <v>5.205955466590569</v>
      </c>
      <c r="C611" s="2">
        <f>2.638*(B611^1.752)-1.642</f>
        <v>45.84596698446919</v>
      </c>
      <c r="D611">
        <v>0</v>
      </c>
      <c r="E611" s="1">
        <f t="shared" si="16"/>
        <v>0</v>
      </c>
      <c r="F611">
        <v>583000</v>
      </c>
      <c r="G611" s="3">
        <v>43621.70438657407</v>
      </c>
      <c r="H611">
        <v>29.1750246681162</v>
      </c>
      <c r="I611">
        <v>-90.0749157602971</v>
      </c>
      <c r="J611">
        <v>13.779528</v>
      </c>
      <c r="M611">
        <v>17.079906386452</v>
      </c>
      <c r="N611">
        <v>4.6080964</v>
      </c>
      <c r="O611">
        <v>940.52496448</v>
      </c>
      <c r="P611">
        <v>16</v>
      </c>
      <c r="Q611">
        <v>5</v>
      </c>
      <c r="R611">
        <v>11.055</v>
      </c>
      <c r="S611">
        <v>23.641586386452</v>
      </c>
      <c r="T611">
        <v>20.341208</v>
      </c>
      <c r="U611">
        <v>6.5542342</v>
      </c>
      <c r="V611">
        <v>2469.23564332</v>
      </c>
      <c r="W611">
        <v>2.908022</v>
      </c>
      <c r="X611">
        <v>3.579104</v>
      </c>
      <c r="Y611">
        <v>0</v>
      </c>
      <c r="Z611">
        <v>54.7</v>
      </c>
      <c r="AA611">
        <v>-0.1</v>
      </c>
      <c r="AB611">
        <v>11.2</v>
      </c>
      <c r="AC611">
        <v>1</v>
      </c>
      <c r="AD611">
        <v>0</v>
      </c>
      <c r="AE611">
        <v>1684</v>
      </c>
      <c r="AF611">
        <v>1024</v>
      </c>
      <c r="AG611">
        <v>1024</v>
      </c>
      <c r="AH611">
        <v>1024</v>
      </c>
      <c r="AI611">
        <v>54.8</v>
      </c>
      <c r="AJ611">
        <v>-85</v>
      </c>
      <c r="AK611">
        <v>42</v>
      </c>
      <c r="AL611">
        <v>3.691</v>
      </c>
      <c r="AM611">
        <v>3.684</v>
      </c>
      <c r="AN611">
        <v>3.68</v>
      </c>
      <c r="AO611">
        <v>0</v>
      </c>
      <c r="AP611">
        <v>0</v>
      </c>
      <c r="AQ611">
        <v>0</v>
      </c>
      <c r="AR611">
        <v>0</v>
      </c>
      <c r="AS611">
        <v>32</v>
      </c>
      <c r="AT611">
        <v>17.079906386452</v>
      </c>
      <c r="AU611">
        <v>13.779528</v>
      </c>
      <c r="AV611">
        <v>6</v>
      </c>
      <c r="AW611" t="s">
        <v>15</v>
      </c>
    </row>
    <row r="612" spans="1:49" ht="15.75">
      <c r="A612" t="s">
        <v>436</v>
      </c>
      <c r="B612" s="2">
        <f>M612*0.3048</f>
        <v>5.205955466590569</v>
      </c>
      <c r="C612" s="2">
        <f>2.638*(B612^1.752)-1.642</f>
        <v>45.84596698446919</v>
      </c>
      <c r="D612">
        <v>1</v>
      </c>
      <c r="E612" s="1">
        <f t="shared" si="16"/>
        <v>0.021812169439871573</v>
      </c>
      <c r="F612">
        <v>586100</v>
      </c>
      <c r="G612" s="3">
        <v>43621.704421296294</v>
      </c>
      <c r="H612">
        <v>29.1750584025973</v>
      </c>
      <c r="I612">
        <v>-90.0748492712224</v>
      </c>
      <c r="J612">
        <v>13.779528</v>
      </c>
      <c r="M612">
        <v>17.079906386452</v>
      </c>
      <c r="N612">
        <v>4.921268</v>
      </c>
      <c r="O612">
        <v>916.03349388</v>
      </c>
      <c r="P612">
        <v>15</v>
      </c>
      <c r="Q612">
        <v>5</v>
      </c>
      <c r="R612">
        <v>11.041</v>
      </c>
      <c r="S612">
        <v>23.641586386452</v>
      </c>
      <c r="T612">
        <v>20.341208</v>
      </c>
      <c r="U612">
        <v>6.5542342</v>
      </c>
      <c r="V612">
        <v>2469.23564332</v>
      </c>
      <c r="W612">
        <v>3.131716</v>
      </c>
      <c r="X612">
        <v>3.802798</v>
      </c>
      <c r="Y612">
        <v>0</v>
      </c>
      <c r="Z612">
        <v>54.7</v>
      </c>
      <c r="AA612">
        <v>0.2</v>
      </c>
      <c r="AB612">
        <v>9.6</v>
      </c>
      <c r="AC612">
        <v>1</v>
      </c>
      <c r="AD612">
        <v>0</v>
      </c>
      <c r="AE612">
        <v>1684</v>
      </c>
      <c r="AF612">
        <v>830</v>
      </c>
      <c r="AG612">
        <v>1024</v>
      </c>
      <c r="AH612">
        <v>1024</v>
      </c>
      <c r="AI612">
        <v>54.9</v>
      </c>
      <c r="AJ612">
        <v>-85</v>
      </c>
      <c r="AK612">
        <v>42</v>
      </c>
      <c r="AL612">
        <v>3.688</v>
      </c>
      <c r="AM612">
        <v>3.679</v>
      </c>
      <c r="AN612">
        <v>3.674</v>
      </c>
      <c r="AO612">
        <v>0</v>
      </c>
      <c r="AP612">
        <v>0</v>
      </c>
      <c r="AQ612">
        <v>0</v>
      </c>
      <c r="AR612">
        <v>0</v>
      </c>
      <c r="AS612">
        <v>32</v>
      </c>
      <c r="AT612">
        <v>17.079906386452</v>
      </c>
      <c r="AU612">
        <v>13.779528</v>
      </c>
      <c r="AV612">
        <v>6</v>
      </c>
      <c r="AW612" t="s">
        <v>15</v>
      </c>
    </row>
    <row r="613" spans="1:49" ht="15.75">
      <c r="A613" t="s">
        <v>437</v>
      </c>
      <c r="B613" s="2">
        <f>M613*0.3048</f>
        <v>5.205955466590569</v>
      </c>
      <c r="C613" s="2">
        <f>2.638*(B613^1.752)-1.642</f>
        <v>45.84596698446919</v>
      </c>
      <c r="D613">
        <v>0</v>
      </c>
      <c r="E613" s="1">
        <f t="shared" si="16"/>
        <v>0</v>
      </c>
      <c r="F613">
        <v>589200</v>
      </c>
      <c r="G613" s="3">
        <v>43621.70445601852</v>
      </c>
      <c r="H613">
        <v>29.1751041398309</v>
      </c>
      <c r="I613">
        <v>-90.0747845319635</v>
      </c>
      <c r="J613">
        <v>13.779528</v>
      </c>
      <c r="M613">
        <v>17.079906386452</v>
      </c>
      <c r="N613">
        <v>5.2791784</v>
      </c>
      <c r="O613">
        <v>889.7309996</v>
      </c>
      <c r="P613">
        <v>15</v>
      </c>
      <c r="Q613">
        <v>5</v>
      </c>
      <c r="R613">
        <v>11.035</v>
      </c>
      <c r="S613">
        <v>23.641586386452</v>
      </c>
      <c r="T613">
        <v>20.341208</v>
      </c>
      <c r="U613">
        <v>6.5542342</v>
      </c>
      <c r="V613">
        <v>2469.23564332</v>
      </c>
      <c r="W613">
        <v>4.250186</v>
      </c>
      <c r="X613">
        <v>3.131716</v>
      </c>
      <c r="Y613">
        <v>0</v>
      </c>
      <c r="Z613">
        <v>54.8</v>
      </c>
      <c r="AA613">
        <v>0.4</v>
      </c>
      <c r="AB613">
        <v>7.9</v>
      </c>
      <c r="AC613">
        <v>1</v>
      </c>
      <c r="AD613">
        <v>0</v>
      </c>
      <c r="AE613">
        <v>1684</v>
      </c>
      <c r="AF613">
        <v>659</v>
      </c>
      <c r="AG613">
        <v>1024</v>
      </c>
      <c r="AH613">
        <v>1024</v>
      </c>
      <c r="AI613">
        <v>54.8</v>
      </c>
      <c r="AJ613">
        <v>-85</v>
      </c>
      <c r="AK613">
        <v>42</v>
      </c>
      <c r="AL613">
        <v>3.685</v>
      </c>
      <c r="AM613">
        <v>3.679</v>
      </c>
      <c r="AN613">
        <v>3.671</v>
      </c>
      <c r="AO613">
        <v>0</v>
      </c>
      <c r="AP613">
        <v>0</v>
      </c>
      <c r="AQ613">
        <v>0</v>
      </c>
      <c r="AR613">
        <v>0</v>
      </c>
      <c r="AS613">
        <v>32</v>
      </c>
      <c r="AT613">
        <v>17.079906386452</v>
      </c>
      <c r="AU613">
        <v>13.779528</v>
      </c>
      <c r="AV613">
        <v>6</v>
      </c>
      <c r="AW613" t="s">
        <v>15</v>
      </c>
    </row>
    <row r="614" spans="1:49" ht="15.75">
      <c r="A614" t="s">
        <v>438</v>
      </c>
      <c r="B614" s="2">
        <f>M614*0.3048</f>
        <v>5.205955466590569</v>
      </c>
      <c r="C614" s="2">
        <f>2.638*(B614^1.752)-1.642</f>
        <v>45.84596698446919</v>
      </c>
      <c r="D614">
        <v>1</v>
      </c>
      <c r="E614" s="1">
        <f t="shared" si="16"/>
        <v>0.021812169439871573</v>
      </c>
      <c r="F614">
        <v>592100</v>
      </c>
      <c r="G614" s="3">
        <v>43621.70449074074</v>
      </c>
      <c r="H614">
        <v>29.1751567900048</v>
      </c>
      <c r="I614">
        <v>-90.0747326908845</v>
      </c>
      <c r="J614">
        <v>13.779528</v>
      </c>
      <c r="M614">
        <v>17.079906386452</v>
      </c>
      <c r="N614">
        <v>4.921268</v>
      </c>
      <c r="O614">
        <v>865.65947652</v>
      </c>
      <c r="P614">
        <v>15</v>
      </c>
      <c r="Q614">
        <v>5</v>
      </c>
      <c r="R614">
        <v>11.023</v>
      </c>
      <c r="S614">
        <v>23.641586386452</v>
      </c>
      <c r="T614">
        <v>20.341208</v>
      </c>
      <c r="U614">
        <v>6.5542342</v>
      </c>
      <c r="V614">
        <v>2469.23564332</v>
      </c>
      <c r="W614">
        <v>4.250186</v>
      </c>
      <c r="X614">
        <v>2.460634</v>
      </c>
      <c r="Y614">
        <v>0</v>
      </c>
      <c r="Z614">
        <v>54.6</v>
      </c>
      <c r="AA614">
        <v>0</v>
      </c>
      <c r="AB614">
        <v>10.2</v>
      </c>
      <c r="AC614">
        <v>1</v>
      </c>
      <c r="AD614">
        <v>0</v>
      </c>
      <c r="AE614">
        <v>1684</v>
      </c>
      <c r="AF614">
        <v>749</v>
      </c>
      <c r="AG614">
        <v>1024</v>
      </c>
      <c r="AH614">
        <v>1024</v>
      </c>
      <c r="AI614">
        <v>54.6</v>
      </c>
      <c r="AJ614">
        <v>-85</v>
      </c>
      <c r="AK614">
        <v>41</v>
      </c>
      <c r="AL614">
        <v>3.679</v>
      </c>
      <c r="AM614">
        <v>3.675</v>
      </c>
      <c r="AN614">
        <v>3.669</v>
      </c>
      <c r="AO614">
        <v>0</v>
      </c>
      <c r="AP614">
        <v>0</v>
      </c>
      <c r="AQ614">
        <v>0</v>
      </c>
      <c r="AR614">
        <v>0</v>
      </c>
      <c r="AS614">
        <v>32</v>
      </c>
      <c r="AT614">
        <v>17.079906386452</v>
      </c>
      <c r="AU614">
        <v>13.779528</v>
      </c>
      <c r="AV614">
        <v>6</v>
      </c>
      <c r="AW614" t="s">
        <v>15</v>
      </c>
    </row>
    <row r="615" spans="1:49" ht="15.75">
      <c r="A615" t="s">
        <v>439</v>
      </c>
      <c r="B615" s="2">
        <f>M615*0.3048</f>
        <v>5.205955466590569</v>
      </c>
      <c r="C615" s="2">
        <f>2.638*(B615^1.752)-1.642</f>
        <v>45.84596698446919</v>
      </c>
      <c r="D615">
        <v>0</v>
      </c>
      <c r="E615" s="1">
        <f t="shared" si="16"/>
        <v>0</v>
      </c>
      <c r="F615">
        <v>595200</v>
      </c>
      <c r="G615" s="3">
        <v>43621.70452546296</v>
      </c>
      <c r="H615">
        <v>29.1752008090607</v>
      </c>
      <c r="I615">
        <v>-90.0746772749756</v>
      </c>
      <c r="J615">
        <v>13.779528</v>
      </c>
      <c r="M615">
        <v>17.079906386452</v>
      </c>
      <c r="N615">
        <v>4.4291412</v>
      </c>
      <c r="O615">
        <v>842.28021068</v>
      </c>
      <c r="P615">
        <v>15</v>
      </c>
      <c r="Q615">
        <v>5</v>
      </c>
      <c r="R615">
        <v>11.026</v>
      </c>
      <c r="S615">
        <v>23.641586386452</v>
      </c>
      <c r="T615">
        <v>20.341208</v>
      </c>
      <c r="U615">
        <v>6.5542342</v>
      </c>
      <c r="V615">
        <v>2469.23564332</v>
      </c>
      <c r="W615">
        <v>2.908022</v>
      </c>
      <c r="X615">
        <v>3.35541</v>
      </c>
      <c r="Y615">
        <v>0</v>
      </c>
      <c r="Z615">
        <v>54.5</v>
      </c>
      <c r="AA615">
        <v>-0.7</v>
      </c>
      <c r="AB615">
        <v>10.7</v>
      </c>
      <c r="AC615">
        <v>1</v>
      </c>
      <c r="AD615">
        <v>0</v>
      </c>
      <c r="AE615">
        <v>1684</v>
      </c>
      <c r="AF615">
        <v>953</v>
      </c>
      <c r="AG615">
        <v>1024</v>
      </c>
      <c r="AH615">
        <v>1024</v>
      </c>
      <c r="AI615">
        <v>54.6</v>
      </c>
      <c r="AJ615">
        <v>-85</v>
      </c>
      <c r="AK615">
        <v>41</v>
      </c>
      <c r="AL615">
        <v>3.682</v>
      </c>
      <c r="AM615">
        <v>3.675</v>
      </c>
      <c r="AN615">
        <v>3.669</v>
      </c>
      <c r="AO615">
        <v>0</v>
      </c>
      <c r="AP615">
        <v>0</v>
      </c>
      <c r="AQ615">
        <v>0</v>
      </c>
      <c r="AR615">
        <v>0</v>
      </c>
      <c r="AS615">
        <v>32</v>
      </c>
      <c r="AT615">
        <v>17.079906386452</v>
      </c>
      <c r="AU615">
        <v>13.779528</v>
      </c>
      <c r="AV615">
        <v>6</v>
      </c>
      <c r="AW615" t="s">
        <v>15</v>
      </c>
    </row>
    <row r="616" spans="1:49" ht="15.75">
      <c r="A616" t="s">
        <v>440</v>
      </c>
      <c r="B616" s="2">
        <f>M616*0.3048</f>
        <v>5.205955466590569</v>
      </c>
      <c r="C616" s="2">
        <f>2.638*(B616^1.752)-1.642</f>
        <v>45.84596698446919</v>
      </c>
      <c r="D616">
        <v>1</v>
      </c>
      <c r="E616" s="1">
        <f t="shared" si="16"/>
        <v>0.021812169439871573</v>
      </c>
      <c r="F616">
        <v>598200</v>
      </c>
      <c r="G616" s="3">
        <v>43621.704560185186</v>
      </c>
      <c r="H616">
        <v>29.1752309106266</v>
      </c>
      <c r="I616">
        <v>-90.0746135784474</v>
      </c>
      <c r="J616">
        <v>13.779528</v>
      </c>
      <c r="M616">
        <v>17.079906386452</v>
      </c>
      <c r="N616">
        <v>4.7870516</v>
      </c>
      <c r="O616">
        <v>819.22246716</v>
      </c>
      <c r="P616">
        <v>15</v>
      </c>
      <c r="Q616">
        <v>5</v>
      </c>
      <c r="R616">
        <v>11.01</v>
      </c>
      <c r="S616">
        <v>23.641586386452</v>
      </c>
      <c r="T616">
        <v>20.341208</v>
      </c>
      <c r="U616">
        <v>6.5542342</v>
      </c>
      <c r="V616">
        <v>2469.23564332</v>
      </c>
      <c r="W616">
        <v>2.908022</v>
      </c>
      <c r="X616">
        <v>3.802798</v>
      </c>
      <c r="Y616">
        <v>0</v>
      </c>
      <c r="Z616">
        <v>54.7</v>
      </c>
      <c r="AA616">
        <v>-0.1</v>
      </c>
      <c r="AB616">
        <v>10.5</v>
      </c>
      <c r="AC616">
        <v>1</v>
      </c>
      <c r="AD616">
        <v>0</v>
      </c>
      <c r="AE616">
        <v>1684</v>
      </c>
      <c r="AF616">
        <v>930</v>
      </c>
      <c r="AG616">
        <v>1024</v>
      </c>
      <c r="AH616">
        <v>1024</v>
      </c>
      <c r="AI616">
        <v>54.4</v>
      </c>
      <c r="AJ616">
        <v>-85</v>
      </c>
      <c r="AK616">
        <v>40</v>
      </c>
      <c r="AL616">
        <v>3.678</v>
      </c>
      <c r="AM616">
        <v>3.671</v>
      </c>
      <c r="AN616">
        <v>3.661</v>
      </c>
      <c r="AO616">
        <v>0</v>
      </c>
      <c r="AP616">
        <v>0</v>
      </c>
      <c r="AQ616">
        <v>0</v>
      </c>
      <c r="AR616">
        <v>0</v>
      </c>
      <c r="AS616">
        <v>32</v>
      </c>
      <c r="AT616">
        <v>17.079906386452</v>
      </c>
      <c r="AU616">
        <v>13.779528</v>
      </c>
      <c r="AV616">
        <v>6</v>
      </c>
      <c r="AW616" t="s">
        <v>15</v>
      </c>
    </row>
    <row r="617" spans="1:49" ht="15.75">
      <c r="A617" t="s">
        <v>441</v>
      </c>
      <c r="B617" s="2">
        <f>M617*0.3048</f>
        <v>5.30595546979057</v>
      </c>
      <c r="C617" s="2">
        <f>2.638*(B617^1.752)-1.642</f>
        <v>47.455640306638635</v>
      </c>
      <c r="D617">
        <v>2</v>
      </c>
      <c r="E617" s="1">
        <f t="shared" si="16"/>
        <v>0.042144621526057406</v>
      </c>
      <c r="F617">
        <v>601100</v>
      </c>
      <c r="G617" s="3">
        <v>43621.70459490741</v>
      </c>
      <c r="H617">
        <v>29.1752641873716</v>
      </c>
      <c r="I617">
        <v>-90.0745508248039</v>
      </c>
      <c r="J617">
        <v>14.107612</v>
      </c>
      <c r="M617">
        <v>17.407990386452</v>
      </c>
      <c r="N617">
        <v>4.7646822</v>
      </c>
      <c r="O617">
        <v>795.83663964</v>
      </c>
      <c r="P617">
        <v>15</v>
      </c>
      <c r="Q617">
        <v>5</v>
      </c>
      <c r="R617">
        <v>11.016</v>
      </c>
      <c r="S617">
        <v>23.641586386452</v>
      </c>
      <c r="T617">
        <v>20.341208</v>
      </c>
      <c r="U617">
        <v>6.5542342</v>
      </c>
      <c r="V617">
        <v>2469.23564332</v>
      </c>
      <c r="W617">
        <v>3.579104</v>
      </c>
      <c r="X617">
        <v>3.131716</v>
      </c>
      <c r="Y617">
        <v>0</v>
      </c>
      <c r="Z617">
        <v>54.8</v>
      </c>
      <c r="AA617">
        <v>0.4</v>
      </c>
      <c r="AB617">
        <v>8.9</v>
      </c>
      <c r="AC617">
        <v>1</v>
      </c>
      <c r="AD617">
        <v>0</v>
      </c>
      <c r="AE617">
        <v>1684</v>
      </c>
      <c r="AF617">
        <v>764</v>
      </c>
      <c r="AG617">
        <v>1024</v>
      </c>
      <c r="AH617">
        <v>1024</v>
      </c>
      <c r="AI617">
        <v>54.8</v>
      </c>
      <c r="AJ617">
        <v>-85</v>
      </c>
      <c r="AK617">
        <v>40</v>
      </c>
      <c r="AL617">
        <v>3.68</v>
      </c>
      <c r="AM617">
        <v>3.672</v>
      </c>
      <c r="AN617">
        <v>3.664</v>
      </c>
      <c r="AO617">
        <v>0</v>
      </c>
      <c r="AP617">
        <v>0</v>
      </c>
      <c r="AQ617">
        <v>0</v>
      </c>
      <c r="AR617">
        <v>0</v>
      </c>
      <c r="AS617">
        <v>32</v>
      </c>
      <c r="AT617">
        <v>17.407990386452</v>
      </c>
      <c r="AU617">
        <v>14.107612</v>
      </c>
      <c r="AV617">
        <v>6</v>
      </c>
      <c r="AW617" t="s">
        <v>15</v>
      </c>
    </row>
    <row r="618" spans="1:49" ht="15.75">
      <c r="A618" t="s">
        <v>442</v>
      </c>
      <c r="B618" s="2">
        <f>M618*0.3048</f>
        <v>5.30595546979057</v>
      </c>
      <c r="C618" s="2">
        <f>2.638*(B618^1.752)-1.642</f>
        <v>47.455640306638635</v>
      </c>
      <c r="D618">
        <v>1</v>
      </c>
      <c r="E618" s="1">
        <f t="shared" si="16"/>
        <v>0.021072310763028703</v>
      </c>
      <c r="F618">
        <v>604100</v>
      </c>
      <c r="G618" s="3">
        <v>43621.70462962963</v>
      </c>
      <c r="H618">
        <v>29.1753101479496</v>
      </c>
      <c r="I618">
        <v>-90.0744903327652</v>
      </c>
      <c r="J618">
        <v>14.107612</v>
      </c>
      <c r="M618">
        <v>17.407990386452</v>
      </c>
      <c r="N618">
        <v>4.9660068</v>
      </c>
      <c r="O618">
        <v>770.72509028</v>
      </c>
      <c r="P618">
        <v>15</v>
      </c>
      <c r="Q618">
        <v>5</v>
      </c>
      <c r="R618">
        <v>11.01</v>
      </c>
      <c r="S618">
        <v>23.641586386452</v>
      </c>
      <c r="T618">
        <v>20.341208</v>
      </c>
      <c r="U618">
        <v>6.5542342</v>
      </c>
      <c r="V618">
        <v>2469.23564332</v>
      </c>
      <c r="W618">
        <v>4.026492</v>
      </c>
      <c r="X618">
        <v>2.908022</v>
      </c>
      <c r="Y618">
        <v>0</v>
      </c>
      <c r="Z618">
        <v>54.7</v>
      </c>
      <c r="AA618">
        <v>-0.3</v>
      </c>
      <c r="AB618">
        <v>9.7</v>
      </c>
      <c r="AC618">
        <v>1</v>
      </c>
      <c r="AD618">
        <v>0</v>
      </c>
      <c r="AE618">
        <v>1684</v>
      </c>
      <c r="AF618">
        <v>750</v>
      </c>
      <c r="AG618">
        <v>1024</v>
      </c>
      <c r="AH618">
        <v>1024</v>
      </c>
      <c r="AI618">
        <v>54.9</v>
      </c>
      <c r="AJ618">
        <v>-85</v>
      </c>
      <c r="AK618">
        <v>40</v>
      </c>
      <c r="AL618">
        <v>3.678</v>
      </c>
      <c r="AM618">
        <v>3.669</v>
      </c>
      <c r="AN618">
        <v>3.663</v>
      </c>
      <c r="AO618">
        <v>0</v>
      </c>
      <c r="AP618">
        <v>0</v>
      </c>
      <c r="AQ618">
        <v>0</v>
      </c>
      <c r="AR618">
        <v>0</v>
      </c>
      <c r="AS618">
        <v>32</v>
      </c>
      <c r="AT618">
        <v>17.407990386452</v>
      </c>
      <c r="AU618">
        <v>14.107612</v>
      </c>
      <c r="AV618">
        <v>6</v>
      </c>
      <c r="AW618" t="s">
        <v>15</v>
      </c>
    </row>
    <row r="619" spans="1:49" ht="15.75">
      <c r="A619" t="s">
        <v>443</v>
      </c>
      <c r="B619" s="2">
        <f>M619*0.3048</f>
        <v>5.30595546979057</v>
      </c>
      <c r="C619" s="2">
        <f>2.638*(B619^1.752)-1.642</f>
        <v>47.455640306638635</v>
      </c>
      <c r="D619">
        <v>2</v>
      </c>
      <c r="E619" s="1">
        <f t="shared" si="16"/>
        <v>0.042144621526057406</v>
      </c>
      <c r="F619">
        <v>607000</v>
      </c>
      <c r="G619" s="3">
        <v>43621.704664351855</v>
      </c>
      <c r="H619">
        <v>29.1753542708091</v>
      </c>
      <c r="I619">
        <v>-90.0744349298864</v>
      </c>
      <c r="J619">
        <v>14.107612</v>
      </c>
      <c r="M619">
        <v>17.407990386452</v>
      </c>
      <c r="N619">
        <v>4.3396636</v>
      </c>
      <c r="O619">
        <v>747.38519452</v>
      </c>
      <c r="P619">
        <v>15</v>
      </c>
      <c r="Q619">
        <v>5</v>
      </c>
      <c r="R619">
        <v>11.013</v>
      </c>
      <c r="S619">
        <v>23.641586386452</v>
      </c>
      <c r="T619">
        <v>20.341208</v>
      </c>
      <c r="U619">
        <v>6.5542342</v>
      </c>
      <c r="V619">
        <v>2469.23564332</v>
      </c>
      <c r="W619">
        <v>2.460634</v>
      </c>
      <c r="X619">
        <v>3.579104</v>
      </c>
      <c r="Y619">
        <v>0</v>
      </c>
      <c r="Z619">
        <v>54.5</v>
      </c>
      <c r="AA619">
        <v>-0.2</v>
      </c>
      <c r="AB619">
        <v>11.7</v>
      </c>
      <c r="AC619">
        <v>1</v>
      </c>
      <c r="AD619">
        <v>0</v>
      </c>
      <c r="AE619">
        <v>1684</v>
      </c>
      <c r="AF619">
        <v>1220</v>
      </c>
      <c r="AG619">
        <v>1024</v>
      </c>
      <c r="AH619">
        <v>1024</v>
      </c>
      <c r="AI619">
        <v>55</v>
      </c>
      <c r="AJ619">
        <v>-85</v>
      </c>
      <c r="AK619">
        <v>40</v>
      </c>
      <c r="AL619">
        <v>3.678</v>
      </c>
      <c r="AM619">
        <v>3.671</v>
      </c>
      <c r="AN619">
        <v>3.664</v>
      </c>
      <c r="AO619">
        <v>0</v>
      </c>
      <c r="AP619">
        <v>0</v>
      </c>
      <c r="AQ619">
        <v>0</v>
      </c>
      <c r="AR619">
        <v>0</v>
      </c>
      <c r="AS619">
        <v>32</v>
      </c>
      <c r="AT619">
        <v>17.407990386452</v>
      </c>
      <c r="AU619">
        <v>14.107612</v>
      </c>
      <c r="AV619">
        <v>6</v>
      </c>
      <c r="AW619" t="s">
        <v>15</v>
      </c>
    </row>
    <row r="620" spans="1:49" ht="15.75">
      <c r="A620" t="s">
        <v>444</v>
      </c>
      <c r="B620" s="2">
        <f>M620*0.3048</f>
        <v>5.30595546979057</v>
      </c>
      <c r="C620" s="2">
        <f>2.638*(B620^1.752)-1.642</f>
        <v>47.455640306638635</v>
      </c>
      <c r="D620">
        <v>2</v>
      </c>
      <c r="E620" s="1">
        <f t="shared" si="16"/>
        <v>0.042144621526057406</v>
      </c>
      <c r="F620">
        <v>610100</v>
      </c>
      <c r="G620" s="3">
        <v>43621.70469907407</v>
      </c>
      <c r="H620">
        <v>29.175374781908</v>
      </c>
      <c r="I620">
        <v>-90.0743591151069</v>
      </c>
      <c r="J620">
        <v>14.107612</v>
      </c>
      <c r="M620">
        <v>17.407990386452</v>
      </c>
      <c r="N620">
        <v>5.033115</v>
      </c>
      <c r="O620">
        <v>722.7362436</v>
      </c>
      <c r="P620">
        <v>15</v>
      </c>
      <c r="Q620">
        <v>5</v>
      </c>
      <c r="R620">
        <v>11</v>
      </c>
      <c r="S620">
        <v>23.641586386452</v>
      </c>
      <c r="T620">
        <v>20.341208</v>
      </c>
      <c r="U620">
        <v>6.5542342</v>
      </c>
      <c r="V620">
        <v>2469.23564332</v>
      </c>
      <c r="W620">
        <v>1.789552</v>
      </c>
      <c r="X620">
        <v>4.697574</v>
      </c>
      <c r="Y620">
        <v>0</v>
      </c>
      <c r="Z620">
        <v>54.8</v>
      </c>
      <c r="AA620">
        <v>0</v>
      </c>
      <c r="AB620">
        <v>10.1</v>
      </c>
      <c r="AC620">
        <v>1</v>
      </c>
      <c r="AD620">
        <v>0</v>
      </c>
      <c r="AE620">
        <v>1684</v>
      </c>
      <c r="AF620">
        <v>972</v>
      </c>
      <c r="AG620">
        <v>1024</v>
      </c>
      <c r="AH620">
        <v>1024</v>
      </c>
      <c r="AI620">
        <v>54.4</v>
      </c>
      <c r="AJ620">
        <v>-85</v>
      </c>
      <c r="AK620">
        <v>39</v>
      </c>
      <c r="AL620">
        <v>3.673</v>
      </c>
      <c r="AM620">
        <v>3.668</v>
      </c>
      <c r="AN620">
        <v>3.659</v>
      </c>
      <c r="AO620">
        <v>0</v>
      </c>
      <c r="AP620">
        <v>0</v>
      </c>
      <c r="AQ620">
        <v>0</v>
      </c>
      <c r="AR620">
        <v>0</v>
      </c>
      <c r="AS620">
        <v>32</v>
      </c>
      <c r="AT620">
        <v>17.407990386452</v>
      </c>
      <c r="AU620">
        <v>14.107612</v>
      </c>
      <c r="AV620">
        <v>6</v>
      </c>
      <c r="AW620" t="s">
        <v>15</v>
      </c>
    </row>
    <row r="621" spans="1:49" ht="15.75">
      <c r="A621" t="s">
        <v>445</v>
      </c>
      <c r="B621" s="2">
        <f>M621*0.3048</f>
        <v>5.205955466590569</v>
      </c>
      <c r="C621" s="2">
        <f>2.638*(B621^1.752)-1.642</f>
        <v>45.84596698446919</v>
      </c>
      <c r="D621">
        <v>1</v>
      </c>
      <c r="E621" s="1">
        <f t="shared" si="16"/>
        <v>0.021812169439871573</v>
      </c>
      <c r="F621">
        <v>613100</v>
      </c>
      <c r="G621" s="3">
        <v>43621.704733796294</v>
      </c>
      <c r="H621">
        <v>29.1754005422766</v>
      </c>
      <c r="I621">
        <v>-90.0742855270801</v>
      </c>
      <c r="J621">
        <v>13.779528</v>
      </c>
      <c r="M621">
        <v>17.079906386452</v>
      </c>
      <c r="N621">
        <v>4.4291412</v>
      </c>
      <c r="O621">
        <v>697.76577036</v>
      </c>
      <c r="P621">
        <v>15</v>
      </c>
      <c r="Q621">
        <v>5</v>
      </c>
      <c r="R621">
        <v>11.01</v>
      </c>
      <c r="S621">
        <v>23.641586386452</v>
      </c>
      <c r="T621">
        <v>20.341208</v>
      </c>
      <c r="U621">
        <v>6.5542342</v>
      </c>
      <c r="V621">
        <v>2469.23564332</v>
      </c>
      <c r="W621">
        <v>2.908022</v>
      </c>
      <c r="X621">
        <v>3.35541</v>
      </c>
      <c r="Y621">
        <v>0</v>
      </c>
      <c r="Z621">
        <v>54.6</v>
      </c>
      <c r="AA621">
        <v>-0.9</v>
      </c>
      <c r="AB621">
        <v>8.4</v>
      </c>
      <c r="AC621">
        <v>1</v>
      </c>
      <c r="AD621">
        <v>0</v>
      </c>
      <c r="AE621">
        <v>1684</v>
      </c>
      <c r="AF621">
        <v>764</v>
      </c>
      <c r="AG621">
        <v>1024</v>
      </c>
      <c r="AH621">
        <v>1024</v>
      </c>
      <c r="AI621">
        <v>54.8</v>
      </c>
      <c r="AJ621">
        <v>-85</v>
      </c>
      <c r="AK621">
        <v>39</v>
      </c>
      <c r="AL621">
        <v>3.677</v>
      </c>
      <c r="AM621">
        <v>3.671</v>
      </c>
      <c r="AN621">
        <v>3.662</v>
      </c>
      <c r="AO621">
        <v>0</v>
      </c>
      <c r="AP621">
        <v>0</v>
      </c>
      <c r="AQ621">
        <v>0</v>
      </c>
      <c r="AR621">
        <v>0</v>
      </c>
      <c r="AS621">
        <v>32</v>
      </c>
      <c r="AT621">
        <v>17.079906386452</v>
      </c>
      <c r="AU621">
        <v>13.779528</v>
      </c>
      <c r="AV621">
        <v>6</v>
      </c>
      <c r="AW621" t="s">
        <v>15</v>
      </c>
    </row>
    <row r="622" spans="1:49" ht="15.75">
      <c r="A622" t="s">
        <v>446</v>
      </c>
      <c r="B622" s="2">
        <f>M622*0.3048</f>
        <v>5.205955466590569</v>
      </c>
      <c r="C622" s="2">
        <f>2.638*(B622^1.752)-1.642</f>
        <v>45.84596698446919</v>
      </c>
      <c r="D622">
        <v>1</v>
      </c>
      <c r="E622" s="1">
        <f t="shared" si="16"/>
        <v>0.021812169439871573</v>
      </c>
      <c r="F622">
        <v>616100</v>
      </c>
      <c r="G622" s="3">
        <v>43621.70476851852</v>
      </c>
      <c r="H622">
        <v>29.1754373921143</v>
      </c>
      <c r="I622">
        <v>-90.0742187125642</v>
      </c>
      <c r="J622">
        <v>13.779528</v>
      </c>
      <c r="M622">
        <v>17.079906386452</v>
      </c>
      <c r="N622">
        <v>4.6080964</v>
      </c>
      <c r="O622">
        <v>672.60172756</v>
      </c>
      <c r="P622">
        <v>15</v>
      </c>
      <c r="Q622">
        <v>5</v>
      </c>
      <c r="R622">
        <v>11.009</v>
      </c>
      <c r="S622">
        <v>23.641586386452</v>
      </c>
      <c r="T622">
        <v>20.341208</v>
      </c>
      <c r="U622">
        <v>6.5542342</v>
      </c>
      <c r="V622">
        <v>2469.23564332</v>
      </c>
      <c r="W622">
        <v>2.908022</v>
      </c>
      <c r="X622">
        <v>3.579104</v>
      </c>
      <c r="Y622">
        <v>0</v>
      </c>
      <c r="Z622">
        <v>54.7</v>
      </c>
      <c r="AA622">
        <v>-0.2</v>
      </c>
      <c r="AB622">
        <v>9.9</v>
      </c>
      <c r="AC622">
        <v>1</v>
      </c>
      <c r="AD622">
        <v>0</v>
      </c>
      <c r="AE622">
        <v>1684</v>
      </c>
      <c r="AF622">
        <v>920</v>
      </c>
      <c r="AG622">
        <v>1024</v>
      </c>
      <c r="AH622">
        <v>1024</v>
      </c>
      <c r="AI622">
        <v>54.7</v>
      </c>
      <c r="AJ622">
        <v>-85</v>
      </c>
      <c r="AK622">
        <v>39</v>
      </c>
      <c r="AL622">
        <v>3.676</v>
      </c>
      <c r="AM622">
        <v>3.67</v>
      </c>
      <c r="AN622">
        <v>3.663</v>
      </c>
      <c r="AO622">
        <v>0</v>
      </c>
      <c r="AP622">
        <v>0</v>
      </c>
      <c r="AQ622">
        <v>0</v>
      </c>
      <c r="AR622">
        <v>0</v>
      </c>
      <c r="AS622">
        <v>32</v>
      </c>
      <c r="AT622">
        <v>17.079906386452</v>
      </c>
      <c r="AU622">
        <v>13.779528</v>
      </c>
      <c r="AV622">
        <v>6</v>
      </c>
      <c r="AW622" t="s">
        <v>15</v>
      </c>
    </row>
    <row r="623" spans="1:49" ht="15.75">
      <c r="A623" t="s">
        <v>447</v>
      </c>
      <c r="B623" s="2">
        <f>M623*0.3048</f>
        <v>5.205955466590569</v>
      </c>
      <c r="C623" s="2">
        <f>2.638*(B623^1.752)-1.642</f>
        <v>45.84596698446919</v>
      </c>
      <c r="D623">
        <v>1</v>
      </c>
      <c r="E623" s="1">
        <f t="shared" si="16"/>
        <v>0.021812169439871573</v>
      </c>
      <c r="F623">
        <v>619100</v>
      </c>
      <c r="G623" s="3">
        <v>43621.70480324074</v>
      </c>
      <c r="H623">
        <v>29.1754771221875</v>
      </c>
      <c r="I623">
        <v>-90.0741510391533</v>
      </c>
      <c r="J623">
        <v>13.779528</v>
      </c>
      <c r="M623">
        <v>17.079906386452</v>
      </c>
      <c r="N623">
        <v>4.9660068</v>
      </c>
      <c r="O623">
        <v>646.6699682</v>
      </c>
      <c r="P623">
        <v>16</v>
      </c>
      <c r="Q623">
        <v>5</v>
      </c>
      <c r="R623">
        <v>11.005</v>
      </c>
      <c r="S623">
        <v>23.641586386452</v>
      </c>
      <c r="T623">
        <v>20.341208</v>
      </c>
      <c r="U623">
        <v>6.5542342</v>
      </c>
      <c r="V623">
        <v>2469.23564332</v>
      </c>
      <c r="W623">
        <v>4.026492</v>
      </c>
      <c r="X623">
        <v>2.908022</v>
      </c>
      <c r="Y623">
        <v>0</v>
      </c>
      <c r="Z623">
        <v>54.7</v>
      </c>
      <c r="AA623">
        <v>-0.5</v>
      </c>
      <c r="AB623">
        <v>7.1</v>
      </c>
      <c r="AC623">
        <v>1</v>
      </c>
      <c r="AD623">
        <v>0</v>
      </c>
      <c r="AE623">
        <v>1684</v>
      </c>
      <c r="AF623">
        <v>636</v>
      </c>
      <c r="AG623">
        <v>1024</v>
      </c>
      <c r="AH623">
        <v>1024</v>
      </c>
      <c r="AI623">
        <v>55</v>
      </c>
      <c r="AJ623">
        <v>-85</v>
      </c>
      <c r="AK623">
        <v>38</v>
      </c>
      <c r="AL623">
        <v>3.674</v>
      </c>
      <c r="AM623">
        <v>3.667</v>
      </c>
      <c r="AN623">
        <v>3.664</v>
      </c>
      <c r="AO623">
        <v>0</v>
      </c>
      <c r="AP623">
        <v>0</v>
      </c>
      <c r="AQ623">
        <v>0</v>
      </c>
      <c r="AR623">
        <v>0</v>
      </c>
      <c r="AS623">
        <v>32</v>
      </c>
      <c r="AT623">
        <v>17.079906386452</v>
      </c>
      <c r="AU623">
        <v>13.779528</v>
      </c>
      <c r="AV623">
        <v>6</v>
      </c>
      <c r="AW623" t="s">
        <v>15</v>
      </c>
    </row>
    <row r="624" spans="1:49" ht="15.75">
      <c r="A624" t="s">
        <v>448</v>
      </c>
      <c r="B624" s="2">
        <f>M624*0.3048</f>
        <v>5.10595546339057</v>
      </c>
      <c r="C624" s="2">
        <f>2.638*(B624^1.752)-1.642</f>
        <v>44.259379135632656</v>
      </c>
      <c r="D624">
        <v>0</v>
      </c>
      <c r="E624" s="1">
        <f t="shared" si="16"/>
        <v>0</v>
      </c>
      <c r="F624">
        <v>622200</v>
      </c>
      <c r="G624" s="3">
        <v>43621.70483796296</v>
      </c>
      <c r="H624">
        <v>29.1755376429308</v>
      </c>
      <c r="I624">
        <v>-90.0740895225948</v>
      </c>
      <c r="J624">
        <v>13.451444</v>
      </c>
      <c r="M624">
        <v>16.751822386452</v>
      </c>
      <c r="N624">
        <v>5.6147194</v>
      </c>
      <c r="O624">
        <v>618.65815628</v>
      </c>
      <c r="P624">
        <v>15</v>
      </c>
      <c r="Q624">
        <v>5</v>
      </c>
      <c r="R624">
        <v>10.995</v>
      </c>
      <c r="S624">
        <v>23.641586386452</v>
      </c>
      <c r="T624">
        <v>20.341208</v>
      </c>
      <c r="U624">
        <v>6.5542342</v>
      </c>
      <c r="V624">
        <v>2469.23564332</v>
      </c>
      <c r="W624">
        <v>4.921268</v>
      </c>
      <c r="X624">
        <v>2.684328</v>
      </c>
      <c r="Y624">
        <v>0</v>
      </c>
      <c r="Z624">
        <v>54.7</v>
      </c>
      <c r="AA624">
        <v>0.4</v>
      </c>
      <c r="AB624">
        <v>7.9</v>
      </c>
      <c r="AC624">
        <v>1</v>
      </c>
      <c r="AD624">
        <v>0</v>
      </c>
      <c r="AE624">
        <v>1684</v>
      </c>
      <c r="AF624">
        <v>699</v>
      </c>
      <c r="AG624">
        <v>1024</v>
      </c>
      <c r="AH624">
        <v>1024</v>
      </c>
      <c r="AI624">
        <v>54.8</v>
      </c>
      <c r="AJ624">
        <v>-85</v>
      </c>
      <c r="AK624">
        <v>38</v>
      </c>
      <c r="AL624">
        <v>3.673</v>
      </c>
      <c r="AM624">
        <v>3.664</v>
      </c>
      <c r="AN624">
        <v>3.658</v>
      </c>
      <c r="AO624">
        <v>0</v>
      </c>
      <c r="AP624">
        <v>0</v>
      </c>
      <c r="AQ624">
        <v>0</v>
      </c>
      <c r="AR624">
        <v>0</v>
      </c>
      <c r="AS624">
        <v>32</v>
      </c>
      <c r="AT624">
        <v>16.751822386452</v>
      </c>
      <c r="AU624">
        <v>13.451444</v>
      </c>
      <c r="AV624">
        <v>6</v>
      </c>
      <c r="AW624" t="s">
        <v>15</v>
      </c>
    </row>
    <row r="625" spans="1:49" ht="15.75">
      <c r="A625" t="s">
        <v>449</v>
      </c>
      <c r="B625" s="2">
        <f>M625*0.3048</f>
        <v>5.205955466590569</v>
      </c>
      <c r="C625" s="2">
        <f>2.638*(B625^1.752)-1.642</f>
        <v>45.84596698446919</v>
      </c>
      <c r="D625">
        <v>0</v>
      </c>
      <c r="E625" s="1">
        <f t="shared" si="16"/>
        <v>0</v>
      </c>
      <c r="F625">
        <v>625100</v>
      </c>
      <c r="G625" s="3">
        <v>43621.704872685186</v>
      </c>
      <c r="H625">
        <v>29.1755821665178</v>
      </c>
      <c r="I625">
        <v>-90.0740328501341</v>
      </c>
      <c r="J625">
        <v>13.779528</v>
      </c>
      <c r="M625">
        <v>17.079906386452</v>
      </c>
      <c r="N625">
        <v>4.5186188</v>
      </c>
      <c r="O625">
        <v>594.96064896</v>
      </c>
      <c r="P625">
        <v>15</v>
      </c>
      <c r="Q625">
        <v>5</v>
      </c>
      <c r="R625">
        <v>10.977</v>
      </c>
      <c r="S625">
        <v>23.641586386452</v>
      </c>
      <c r="T625">
        <v>20.341208</v>
      </c>
      <c r="U625">
        <v>6.5542342</v>
      </c>
      <c r="V625">
        <v>2469.23564332</v>
      </c>
      <c r="W625">
        <v>2.460634</v>
      </c>
      <c r="X625">
        <v>3.802798</v>
      </c>
      <c r="Y625">
        <v>0</v>
      </c>
      <c r="Z625">
        <v>54.6</v>
      </c>
      <c r="AA625">
        <v>-0.2</v>
      </c>
      <c r="AB625">
        <v>13.8</v>
      </c>
      <c r="AC625">
        <v>1</v>
      </c>
      <c r="AD625">
        <v>0</v>
      </c>
      <c r="AE625">
        <v>1684</v>
      </c>
      <c r="AF625">
        <v>1322</v>
      </c>
      <c r="AG625">
        <v>1024</v>
      </c>
      <c r="AH625">
        <v>1024</v>
      </c>
      <c r="AI625">
        <v>54.5</v>
      </c>
      <c r="AJ625">
        <v>-85</v>
      </c>
      <c r="AK625">
        <v>38</v>
      </c>
      <c r="AL625">
        <v>3.666</v>
      </c>
      <c r="AM625">
        <v>3.66</v>
      </c>
      <c r="AN625">
        <v>3.651</v>
      </c>
      <c r="AO625">
        <v>0</v>
      </c>
      <c r="AP625">
        <v>0</v>
      </c>
      <c r="AQ625">
        <v>0</v>
      </c>
      <c r="AR625">
        <v>0</v>
      </c>
      <c r="AS625">
        <v>32</v>
      </c>
      <c r="AT625">
        <v>17.079906386452</v>
      </c>
      <c r="AU625">
        <v>13.779528</v>
      </c>
      <c r="AV625">
        <v>6</v>
      </c>
      <c r="AW625" t="s">
        <v>15</v>
      </c>
    </row>
    <row r="626" spans="1:49" ht="15.75">
      <c r="A626" t="s">
        <v>450</v>
      </c>
      <c r="B626" s="2">
        <f>M626*0.3048</f>
        <v>5.30595546979057</v>
      </c>
      <c r="C626" s="2">
        <f>2.638*(B626^1.752)-1.642</f>
        <v>47.455640306638635</v>
      </c>
      <c r="D626">
        <v>1</v>
      </c>
      <c r="E626" s="1">
        <f t="shared" si="16"/>
        <v>0.021072310763028703</v>
      </c>
      <c r="F626">
        <v>628600</v>
      </c>
      <c r="G626" s="3">
        <v>43621.70496527778</v>
      </c>
      <c r="H626">
        <v>29.1756103060822</v>
      </c>
      <c r="I626">
        <v>-90.0739470565693</v>
      </c>
      <c r="J626">
        <v>14.107612</v>
      </c>
      <c r="M626">
        <v>17.407990386452</v>
      </c>
      <c r="N626">
        <v>4.921268</v>
      </c>
      <c r="O626">
        <v>566.10238032</v>
      </c>
      <c r="P626">
        <v>15</v>
      </c>
      <c r="Q626">
        <v>5</v>
      </c>
      <c r="R626">
        <v>10.981</v>
      </c>
      <c r="S626">
        <v>23.641586386452</v>
      </c>
      <c r="T626">
        <v>20.341208</v>
      </c>
      <c r="U626">
        <v>6.5542342</v>
      </c>
      <c r="V626">
        <v>2469.23564332</v>
      </c>
      <c r="W626">
        <v>2.460634</v>
      </c>
      <c r="X626">
        <v>4.250186</v>
      </c>
      <c r="Y626">
        <v>0</v>
      </c>
      <c r="Z626">
        <v>54.8</v>
      </c>
      <c r="AA626">
        <v>0.6</v>
      </c>
      <c r="AB626">
        <v>9.7</v>
      </c>
      <c r="AC626">
        <v>1</v>
      </c>
      <c r="AD626">
        <v>0</v>
      </c>
      <c r="AE626">
        <v>1684</v>
      </c>
      <c r="AF626">
        <v>1024</v>
      </c>
      <c r="AG626">
        <v>1024</v>
      </c>
      <c r="AH626">
        <v>1024</v>
      </c>
      <c r="AI626">
        <v>54.3</v>
      </c>
      <c r="AJ626">
        <v>-85</v>
      </c>
      <c r="AK626">
        <v>37</v>
      </c>
      <c r="AL626">
        <v>3.668</v>
      </c>
      <c r="AM626">
        <v>3.661</v>
      </c>
      <c r="AN626">
        <v>3.652</v>
      </c>
      <c r="AO626">
        <v>0</v>
      </c>
      <c r="AP626">
        <v>0</v>
      </c>
      <c r="AQ626">
        <v>0</v>
      </c>
      <c r="AR626">
        <v>0</v>
      </c>
      <c r="AS626">
        <v>32</v>
      </c>
      <c r="AT626">
        <v>17.407990386452</v>
      </c>
      <c r="AU626">
        <v>14.107612</v>
      </c>
      <c r="AV626">
        <v>6</v>
      </c>
      <c r="AW626" t="s">
        <v>15</v>
      </c>
    </row>
    <row r="627" spans="1:49" ht="15.75">
      <c r="A627" t="s">
        <v>451</v>
      </c>
      <c r="B627" s="2">
        <f>M627*0.3048</f>
        <v>5.205955466590569</v>
      </c>
      <c r="C627" s="2">
        <f>2.638*(B627^1.752)-1.642</f>
        <v>45.84596698446919</v>
      </c>
      <c r="D627">
        <v>0</v>
      </c>
      <c r="E627" s="1">
        <f t="shared" si="16"/>
        <v>0</v>
      </c>
      <c r="F627">
        <v>631300</v>
      </c>
      <c r="G627" s="3">
        <v>43621.704976851855</v>
      </c>
      <c r="H627">
        <v>29.17563376714</v>
      </c>
      <c r="I627">
        <v>-90.0738846773481</v>
      </c>
      <c r="J627">
        <v>13.779528</v>
      </c>
      <c r="M627">
        <v>17.079906386452</v>
      </c>
      <c r="N627">
        <v>4.6528352</v>
      </c>
      <c r="O627">
        <v>544.59647412</v>
      </c>
      <c r="P627">
        <v>15</v>
      </c>
      <c r="Q627">
        <v>5</v>
      </c>
      <c r="R627">
        <v>10.981</v>
      </c>
      <c r="S627">
        <v>23.641586386452</v>
      </c>
      <c r="T627">
        <v>20.341208</v>
      </c>
      <c r="U627">
        <v>6.5542342</v>
      </c>
      <c r="V627">
        <v>2469.23564332</v>
      </c>
      <c r="W627">
        <v>2.684328</v>
      </c>
      <c r="X627">
        <v>3.802798</v>
      </c>
      <c r="Y627">
        <v>0</v>
      </c>
      <c r="Z627">
        <v>54.7</v>
      </c>
      <c r="AA627">
        <v>0.6</v>
      </c>
      <c r="AB627">
        <v>10.1</v>
      </c>
      <c r="AC627">
        <v>1</v>
      </c>
      <c r="AD627">
        <v>0</v>
      </c>
      <c r="AE627">
        <v>1684</v>
      </c>
      <c r="AF627">
        <v>1024</v>
      </c>
      <c r="AG627">
        <v>1024</v>
      </c>
      <c r="AH627">
        <v>1024</v>
      </c>
      <c r="AI627">
        <v>54.7</v>
      </c>
      <c r="AJ627">
        <v>-85</v>
      </c>
      <c r="AK627">
        <v>37</v>
      </c>
      <c r="AL627">
        <v>3.668</v>
      </c>
      <c r="AM627">
        <v>3.661</v>
      </c>
      <c r="AN627">
        <v>3.652</v>
      </c>
      <c r="AO627">
        <v>0</v>
      </c>
      <c r="AP627">
        <v>0</v>
      </c>
      <c r="AQ627">
        <v>0</v>
      </c>
      <c r="AR627">
        <v>0</v>
      </c>
      <c r="AS627">
        <v>32</v>
      </c>
      <c r="AT627">
        <v>17.079906386452</v>
      </c>
      <c r="AU627">
        <v>13.779528</v>
      </c>
      <c r="AV627">
        <v>6</v>
      </c>
      <c r="AW627" t="s">
        <v>15</v>
      </c>
    </row>
    <row r="628" spans="1:49" ht="15.75">
      <c r="A628" t="s">
        <v>452</v>
      </c>
      <c r="B628" s="2">
        <f>M628*0.3048</f>
        <v>5.30595546979057</v>
      </c>
      <c r="C628" s="2">
        <f>2.638*(B628^1.752)-1.642</f>
        <v>47.455640306638635</v>
      </c>
      <c r="D628">
        <v>0</v>
      </c>
      <c r="E628" s="1">
        <f t="shared" si="16"/>
        <v>0</v>
      </c>
      <c r="F628">
        <v>634800</v>
      </c>
      <c r="G628" s="3">
        <v>43621.705</v>
      </c>
      <c r="H628">
        <v>29.1756681745723</v>
      </c>
      <c r="I628">
        <v>-90.0738105326332</v>
      </c>
      <c r="J628">
        <v>14.107612</v>
      </c>
      <c r="M628">
        <v>17.407990386452</v>
      </c>
      <c r="N628">
        <v>4.4291412</v>
      </c>
      <c r="O628">
        <v>517.86090896</v>
      </c>
      <c r="P628">
        <v>15</v>
      </c>
      <c r="Q628">
        <v>5</v>
      </c>
      <c r="R628">
        <v>10.981</v>
      </c>
      <c r="S628">
        <v>23.641586386452</v>
      </c>
      <c r="T628">
        <v>20.341208</v>
      </c>
      <c r="U628">
        <v>6.5542342</v>
      </c>
      <c r="V628">
        <v>2469.23564332</v>
      </c>
      <c r="W628">
        <v>3.131716</v>
      </c>
      <c r="X628">
        <v>3.131716</v>
      </c>
      <c r="Y628">
        <v>0</v>
      </c>
      <c r="Z628">
        <v>54.7</v>
      </c>
      <c r="AA628">
        <v>-0.7</v>
      </c>
      <c r="AB628">
        <v>3.7</v>
      </c>
      <c r="AC628">
        <v>1</v>
      </c>
      <c r="AD628">
        <v>0</v>
      </c>
      <c r="AE628">
        <v>1684</v>
      </c>
      <c r="AF628">
        <v>570</v>
      </c>
      <c r="AG628">
        <v>1024</v>
      </c>
      <c r="AH628">
        <v>1024</v>
      </c>
      <c r="AI628">
        <v>54.6</v>
      </c>
      <c r="AJ628">
        <v>-85</v>
      </c>
      <c r="AK628">
        <v>37</v>
      </c>
      <c r="AL628">
        <v>3.668</v>
      </c>
      <c r="AM628">
        <v>3.661</v>
      </c>
      <c r="AN628">
        <v>3.652</v>
      </c>
      <c r="AO628">
        <v>0</v>
      </c>
      <c r="AP628">
        <v>0</v>
      </c>
      <c r="AQ628">
        <v>0</v>
      </c>
      <c r="AR628">
        <v>0</v>
      </c>
      <c r="AS628">
        <v>32</v>
      </c>
      <c r="AT628">
        <v>17.407990386452</v>
      </c>
      <c r="AU628">
        <v>14.107612</v>
      </c>
      <c r="AV628">
        <v>6</v>
      </c>
      <c r="AW628" t="s">
        <v>15</v>
      </c>
    </row>
    <row r="629" spans="1:49" ht="15.75">
      <c r="A629" t="s">
        <v>453</v>
      </c>
      <c r="B629" s="2">
        <f>M629*0.3048</f>
        <v>5.205955466590569</v>
      </c>
      <c r="C629" s="2">
        <f>2.638*(B629^1.752)-1.642</f>
        <v>45.84596698446919</v>
      </c>
      <c r="D629">
        <v>1</v>
      </c>
      <c r="E629" s="1">
        <f t="shared" si="16"/>
        <v>0.021812169439871573</v>
      </c>
      <c r="F629">
        <v>637300</v>
      </c>
      <c r="G629" s="3">
        <v>43621.70502314815</v>
      </c>
      <c r="H629">
        <v>29.1757146915831</v>
      </c>
      <c r="I629">
        <v>-90.0737694703629</v>
      </c>
      <c r="J629">
        <v>13.779528</v>
      </c>
      <c r="M629">
        <v>17.079906386452</v>
      </c>
      <c r="N629">
        <v>5.7265664</v>
      </c>
      <c r="O629">
        <v>498.13649888</v>
      </c>
      <c r="P629">
        <v>15</v>
      </c>
      <c r="Q629">
        <v>5</v>
      </c>
      <c r="R629">
        <v>10.981</v>
      </c>
      <c r="S629">
        <v>23.641586386452</v>
      </c>
      <c r="T629">
        <v>20.341208</v>
      </c>
      <c r="U629">
        <v>6.5542342</v>
      </c>
      <c r="V629">
        <v>2469.23564332</v>
      </c>
      <c r="W629">
        <v>5.368656</v>
      </c>
      <c r="X629">
        <v>2.013246</v>
      </c>
      <c r="Y629">
        <v>0</v>
      </c>
      <c r="Z629">
        <v>54.8</v>
      </c>
      <c r="AA629">
        <v>-0.9</v>
      </c>
      <c r="AB629">
        <v>5.7</v>
      </c>
      <c r="AC629">
        <v>1</v>
      </c>
      <c r="AD629">
        <v>0</v>
      </c>
      <c r="AE629">
        <v>1684</v>
      </c>
      <c r="AF629">
        <v>520</v>
      </c>
      <c r="AG629">
        <v>1024</v>
      </c>
      <c r="AH629">
        <v>1024</v>
      </c>
      <c r="AI629">
        <v>55.1</v>
      </c>
      <c r="AJ629">
        <v>-85</v>
      </c>
      <c r="AK629">
        <v>36</v>
      </c>
      <c r="AL629">
        <v>3.668</v>
      </c>
      <c r="AM629">
        <v>3.661</v>
      </c>
      <c r="AN629">
        <v>3.652</v>
      </c>
      <c r="AO629">
        <v>0</v>
      </c>
      <c r="AP629">
        <v>0</v>
      </c>
      <c r="AQ629">
        <v>0</v>
      </c>
      <c r="AR629">
        <v>0</v>
      </c>
      <c r="AS629">
        <v>32</v>
      </c>
      <c r="AT629">
        <v>17.079906386452</v>
      </c>
      <c r="AU629">
        <v>13.779528</v>
      </c>
      <c r="AV629">
        <v>6</v>
      </c>
      <c r="AW629" t="s">
        <v>15</v>
      </c>
    </row>
    <row r="630" spans="1:49" ht="15.75">
      <c r="A630" t="s">
        <v>454</v>
      </c>
      <c r="B630" s="2">
        <f>M630*0.3048</f>
        <v>5.30595546979057</v>
      </c>
      <c r="C630" s="2">
        <f>2.638*(B630^1.752)-1.642</f>
        <v>47.455640306638635</v>
      </c>
      <c r="D630">
        <v>1</v>
      </c>
      <c r="E630" s="1">
        <f t="shared" si="16"/>
        <v>0.021072310763028703</v>
      </c>
      <c r="F630">
        <v>640100</v>
      </c>
      <c r="G630" s="3">
        <v>43621.705046296294</v>
      </c>
      <c r="H630">
        <v>29.1757749627186</v>
      </c>
      <c r="I630">
        <v>-90.0737287931903</v>
      </c>
      <c r="J630">
        <v>14.107612</v>
      </c>
      <c r="M630">
        <v>17.407990386452</v>
      </c>
      <c r="N630">
        <v>4.7646822</v>
      </c>
      <c r="O630">
        <v>476.33859792</v>
      </c>
      <c r="P630">
        <v>15</v>
      </c>
      <c r="Q630">
        <v>5</v>
      </c>
      <c r="R630">
        <v>10.962</v>
      </c>
      <c r="S630">
        <v>23.641586386452</v>
      </c>
      <c r="T630">
        <v>20.341208</v>
      </c>
      <c r="U630">
        <v>6.5542342</v>
      </c>
      <c r="V630">
        <v>2469.23564332</v>
      </c>
      <c r="W630">
        <v>3.579104</v>
      </c>
      <c r="X630">
        <v>3.131716</v>
      </c>
      <c r="Y630">
        <v>0</v>
      </c>
      <c r="Z630">
        <v>54.5</v>
      </c>
      <c r="AA630">
        <v>-1</v>
      </c>
      <c r="AB630">
        <v>14.8</v>
      </c>
      <c r="AC630">
        <v>1</v>
      </c>
      <c r="AD630">
        <v>0</v>
      </c>
      <c r="AE630">
        <v>1684</v>
      </c>
      <c r="AF630">
        <v>1484</v>
      </c>
      <c r="AG630">
        <v>1024</v>
      </c>
      <c r="AH630">
        <v>1024</v>
      </c>
      <c r="AI630">
        <v>55.1</v>
      </c>
      <c r="AJ630">
        <v>-85</v>
      </c>
      <c r="AK630">
        <v>36</v>
      </c>
      <c r="AL630">
        <v>3.661</v>
      </c>
      <c r="AM630">
        <v>3.654</v>
      </c>
      <c r="AN630">
        <v>3.647</v>
      </c>
      <c r="AO630">
        <v>0</v>
      </c>
      <c r="AP630">
        <v>0</v>
      </c>
      <c r="AQ630">
        <v>0</v>
      </c>
      <c r="AR630">
        <v>0</v>
      </c>
      <c r="AS630">
        <v>32</v>
      </c>
      <c r="AT630">
        <v>17.407990386452</v>
      </c>
      <c r="AU630">
        <v>14.107612</v>
      </c>
      <c r="AV630">
        <v>6</v>
      </c>
      <c r="AW630" t="s">
        <v>15</v>
      </c>
    </row>
    <row r="631" spans="1:49" ht="15.75">
      <c r="A631" t="s">
        <v>455</v>
      </c>
      <c r="B631" s="2">
        <f>M631*0.3048</f>
        <v>5.30595546979057</v>
      </c>
      <c r="C631" s="2">
        <f>2.638*(B631^1.752)-1.642</f>
        <v>47.455640306638635</v>
      </c>
      <c r="D631">
        <v>1</v>
      </c>
      <c r="E631" s="1">
        <f t="shared" si="16"/>
        <v>0.021072310763028703</v>
      </c>
      <c r="F631">
        <v>643100</v>
      </c>
      <c r="G631" s="3">
        <v>43621.70508101852</v>
      </c>
      <c r="H631">
        <v>29.1757984781273</v>
      </c>
      <c r="I631">
        <v>-90.0736613733191</v>
      </c>
      <c r="J631">
        <v>14.107612</v>
      </c>
      <c r="M631">
        <v>17.407990386452</v>
      </c>
      <c r="N631">
        <v>4.9436374</v>
      </c>
      <c r="O631">
        <v>453.32350532</v>
      </c>
      <c r="P631">
        <v>16</v>
      </c>
      <c r="Q631">
        <v>5</v>
      </c>
      <c r="R631">
        <v>10.945</v>
      </c>
      <c r="S631">
        <v>23.641586386452</v>
      </c>
      <c r="T631">
        <v>20.341208</v>
      </c>
      <c r="U631">
        <v>6.5542342</v>
      </c>
      <c r="V631">
        <v>2469.23564332</v>
      </c>
      <c r="W631">
        <v>1.565858</v>
      </c>
      <c r="X631">
        <v>4.697574</v>
      </c>
      <c r="Y631">
        <v>0</v>
      </c>
      <c r="Z631">
        <v>54.6</v>
      </c>
      <c r="AA631">
        <v>-0.1</v>
      </c>
      <c r="AB631">
        <v>14</v>
      </c>
      <c r="AC631">
        <v>1</v>
      </c>
      <c r="AD631">
        <v>0</v>
      </c>
      <c r="AE631">
        <v>1684</v>
      </c>
      <c r="AF631">
        <v>1349</v>
      </c>
      <c r="AG631">
        <v>1024</v>
      </c>
      <c r="AH631">
        <v>1024</v>
      </c>
      <c r="AI631">
        <v>54.5</v>
      </c>
      <c r="AJ631">
        <v>-85</v>
      </c>
      <c r="AK631">
        <v>36</v>
      </c>
      <c r="AL631">
        <v>3.656</v>
      </c>
      <c r="AM631">
        <v>3.648</v>
      </c>
      <c r="AN631">
        <v>3.641</v>
      </c>
      <c r="AO631">
        <v>0</v>
      </c>
      <c r="AP631">
        <v>0</v>
      </c>
      <c r="AQ631">
        <v>0</v>
      </c>
      <c r="AR631">
        <v>0</v>
      </c>
      <c r="AS631">
        <v>32</v>
      </c>
      <c r="AT631">
        <v>17.407990386452</v>
      </c>
      <c r="AU631">
        <v>14.107612</v>
      </c>
      <c r="AV631">
        <v>6</v>
      </c>
      <c r="AW631" t="s">
        <v>15</v>
      </c>
    </row>
    <row r="632" spans="1:49" ht="15.75">
      <c r="A632" t="s">
        <v>456</v>
      </c>
      <c r="B632" s="2">
        <f>M632*0.3048</f>
        <v>5.30595546979057</v>
      </c>
      <c r="C632" s="2">
        <f>2.638*(B632^1.752)-1.642</f>
        <v>47.455640306638635</v>
      </c>
      <c r="D632">
        <v>1</v>
      </c>
      <c r="E632" s="1">
        <f t="shared" si="16"/>
        <v>0.021072310763028703</v>
      </c>
      <c r="F632">
        <v>646000</v>
      </c>
      <c r="G632" s="3">
        <v>43621.70511574074</v>
      </c>
      <c r="H632">
        <v>29.1758183955346</v>
      </c>
      <c r="I632">
        <v>-90.0735908009222</v>
      </c>
      <c r="J632">
        <v>14.107612</v>
      </c>
      <c r="M632">
        <v>17.407990386452</v>
      </c>
      <c r="N632">
        <v>5.2120702</v>
      </c>
      <c r="O632">
        <v>430.05578804</v>
      </c>
      <c r="P632">
        <v>15</v>
      </c>
      <c r="Q632">
        <v>5</v>
      </c>
      <c r="R632">
        <v>10.952</v>
      </c>
      <c r="S632">
        <v>23.641586386452</v>
      </c>
      <c r="T632">
        <v>20.341208</v>
      </c>
      <c r="U632">
        <v>6.5542342</v>
      </c>
      <c r="V632">
        <v>2469.23564332</v>
      </c>
      <c r="W632">
        <v>3.802798</v>
      </c>
      <c r="X632">
        <v>3.579104</v>
      </c>
      <c r="Y632">
        <v>0</v>
      </c>
      <c r="Z632">
        <v>55</v>
      </c>
      <c r="AA632">
        <v>2.6</v>
      </c>
      <c r="AB632">
        <v>5.5</v>
      </c>
      <c r="AC632">
        <v>1</v>
      </c>
      <c r="AD632">
        <v>0</v>
      </c>
      <c r="AE632">
        <v>1684</v>
      </c>
      <c r="AF632">
        <v>603</v>
      </c>
      <c r="AG632">
        <v>1024</v>
      </c>
      <c r="AH632">
        <v>1024</v>
      </c>
      <c r="AI632">
        <v>54.9</v>
      </c>
      <c r="AJ632">
        <v>-85</v>
      </c>
      <c r="AK632">
        <v>35</v>
      </c>
      <c r="AL632">
        <v>3.658</v>
      </c>
      <c r="AM632">
        <v>3.649</v>
      </c>
      <c r="AN632">
        <v>3.645</v>
      </c>
      <c r="AO632">
        <v>0</v>
      </c>
      <c r="AP632">
        <v>0</v>
      </c>
      <c r="AQ632">
        <v>0</v>
      </c>
      <c r="AR632">
        <v>0</v>
      </c>
      <c r="AS632">
        <v>32</v>
      </c>
      <c r="AT632">
        <v>17.407990386452</v>
      </c>
      <c r="AU632">
        <v>14.107612</v>
      </c>
      <c r="AV632">
        <v>6</v>
      </c>
      <c r="AW632" t="s">
        <v>15</v>
      </c>
    </row>
    <row r="633" spans="1:49" ht="15.75">
      <c r="A633" t="s">
        <v>457</v>
      </c>
      <c r="B633" s="2">
        <f>M633*0.3048</f>
        <v>5.30595546979057</v>
      </c>
      <c r="C633" s="2">
        <f>2.638*(B633^1.752)-1.642</f>
        <v>47.455640306638635</v>
      </c>
      <c r="D633">
        <v>1</v>
      </c>
      <c r="E633" s="1">
        <f t="shared" si="16"/>
        <v>0.021072310763028703</v>
      </c>
      <c r="F633">
        <v>649000</v>
      </c>
      <c r="G633" s="3">
        <v>43621.70515046296</v>
      </c>
      <c r="H633">
        <v>29.1758730000498</v>
      </c>
      <c r="I633">
        <v>-90.0735347569729</v>
      </c>
      <c r="J633">
        <v>14.107612</v>
      </c>
      <c r="M633">
        <v>17.407990386452</v>
      </c>
      <c r="N633">
        <v>4.585727</v>
      </c>
      <c r="O633">
        <v>405.01641716</v>
      </c>
      <c r="P633">
        <v>15</v>
      </c>
      <c r="Q633">
        <v>5</v>
      </c>
      <c r="R633">
        <v>10.938</v>
      </c>
      <c r="S633">
        <v>23.641586386452</v>
      </c>
      <c r="T633">
        <v>20.341208</v>
      </c>
      <c r="U633">
        <v>6.5542342</v>
      </c>
      <c r="V633">
        <v>2469.23564332</v>
      </c>
      <c r="W633">
        <v>3.35541</v>
      </c>
      <c r="X633">
        <v>3.131716</v>
      </c>
      <c r="Y633">
        <v>0</v>
      </c>
      <c r="Z633">
        <v>54.7</v>
      </c>
      <c r="AA633">
        <v>-0.5</v>
      </c>
      <c r="AB633">
        <v>11</v>
      </c>
      <c r="AC633">
        <v>1</v>
      </c>
      <c r="AD633">
        <v>0</v>
      </c>
      <c r="AE633">
        <v>1684</v>
      </c>
      <c r="AF633">
        <v>1024</v>
      </c>
      <c r="AG633">
        <v>1024</v>
      </c>
      <c r="AH633">
        <v>1024</v>
      </c>
      <c r="AI633">
        <v>55</v>
      </c>
      <c r="AJ633">
        <v>-85</v>
      </c>
      <c r="AK633">
        <v>35</v>
      </c>
      <c r="AL633">
        <v>3.654</v>
      </c>
      <c r="AM633">
        <v>3.644</v>
      </c>
      <c r="AN633">
        <v>3.64</v>
      </c>
      <c r="AO633">
        <v>0</v>
      </c>
      <c r="AP633">
        <v>0</v>
      </c>
      <c r="AQ633">
        <v>0</v>
      </c>
      <c r="AR633">
        <v>0</v>
      </c>
      <c r="AS633">
        <v>32</v>
      </c>
      <c r="AT633">
        <v>17.407990386452</v>
      </c>
      <c r="AU633">
        <v>14.107612</v>
      </c>
      <c r="AV633">
        <v>6</v>
      </c>
      <c r="AW633" t="s">
        <v>15</v>
      </c>
    </row>
    <row r="634" spans="1:49" ht="15.75">
      <c r="A634" t="s">
        <v>458</v>
      </c>
      <c r="B634" s="2">
        <f>M634*0.3048</f>
        <v>5.30595546979057</v>
      </c>
      <c r="C634" s="2">
        <f>2.638*(B634^1.752)-1.642</f>
        <v>47.455640306638635</v>
      </c>
      <c r="D634">
        <v>0</v>
      </c>
      <c r="E634" s="1">
        <f t="shared" si="16"/>
        <v>0</v>
      </c>
      <c r="F634">
        <v>652100</v>
      </c>
      <c r="G634" s="3">
        <v>43621.70518518519</v>
      </c>
      <c r="H634">
        <v>29.1759033874401</v>
      </c>
      <c r="I634">
        <v>-90.07346362726</v>
      </c>
      <c r="J634">
        <v>14.107612</v>
      </c>
      <c r="M634">
        <v>17.407990386452</v>
      </c>
      <c r="N634">
        <v>4.9436374</v>
      </c>
      <c r="O634">
        <v>379.79331924</v>
      </c>
      <c r="P634">
        <v>15</v>
      </c>
      <c r="Q634">
        <v>5</v>
      </c>
      <c r="R634">
        <v>10.939</v>
      </c>
      <c r="S634">
        <v>23.641586386452</v>
      </c>
      <c r="T634">
        <v>20.341208</v>
      </c>
      <c r="U634">
        <v>6.5542342</v>
      </c>
      <c r="V634">
        <v>2469.23564332</v>
      </c>
      <c r="W634">
        <v>1.565858</v>
      </c>
      <c r="X634">
        <v>4.697574</v>
      </c>
      <c r="Y634">
        <v>0</v>
      </c>
      <c r="Z634">
        <v>54.6</v>
      </c>
      <c r="AA634">
        <v>0</v>
      </c>
      <c r="AB634">
        <v>11.7</v>
      </c>
      <c r="AC634">
        <v>1</v>
      </c>
      <c r="AD634">
        <v>0</v>
      </c>
      <c r="AE634">
        <v>1684</v>
      </c>
      <c r="AF634">
        <v>1214</v>
      </c>
      <c r="AG634">
        <v>1024</v>
      </c>
      <c r="AH634">
        <v>1024</v>
      </c>
      <c r="AI634">
        <v>54.6</v>
      </c>
      <c r="AJ634">
        <v>-85</v>
      </c>
      <c r="AK634">
        <v>35</v>
      </c>
      <c r="AL634">
        <v>3.653</v>
      </c>
      <c r="AM634">
        <v>3.647</v>
      </c>
      <c r="AN634">
        <v>3.639</v>
      </c>
      <c r="AO634">
        <v>0</v>
      </c>
      <c r="AP634">
        <v>0</v>
      </c>
      <c r="AQ634">
        <v>0</v>
      </c>
      <c r="AR634">
        <v>0</v>
      </c>
      <c r="AS634">
        <v>32</v>
      </c>
      <c r="AT634">
        <v>17.407990386452</v>
      </c>
      <c r="AU634">
        <v>14.107612</v>
      </c>
      <c r="AV634">
        <v>6</v>
      </c>
      <c r="AW634" t="s">
        <v>15</v>
      </c>
    </row>
    <row r="635" spans="1:49" ht="15.75">
      <c r="A635" t="s">
        <v>459</v>
      </c>
      <c r="B635" s="2">
        <f>M635*0.3048</f>
        <v>5.30595546979057</v>
      </c>
      <c r="C635" s="2">
        <f>2.638*(B635^1.752)-1.642</f>
        <v>47.455640306638635</v>
      </c>
      <c r="D635">
        <v>0</v>
      </c>
      <c r="E635" s="1">
        <f t="shared" si="16"/>
        <v>0</v>
      </c>
      <c r="F635">
        <v>655200</v>
      </c>
      <c r="G635" s="3">
        <v>43621.70521990741</v>
      </c>
      <c r="H635">
        <v>29.1759298992379</v>
      </c>
      <c r="I635">
        <v>-90.0733875909668</v>
      </c>
      <c r="J635">
        <v>14.107612</v>
      </c>
      <c r="M635">
        <v>17.407990386452</v>
      </c>
      <c r="N635">
        <v>4.7870516</v>
      </c>
      <c r="O635">
        <v>353.8221898</v>
      </c>
      <c r="P635">
        <v>15</v>
      </c>
      <c r="Q635">
        <v>5</v>
      </c>
      <c r="R635">
        <v>10.938</v>
      </c>
      <c r="S635">
        <v>23.641586386452</v>
      </c>
      <c r="T635">
        <v>20.341208</v>
      </c>
      <c r="U635">
        <v>6.5542342</v>
      </c>
      <c r="V635">
        <v>2469.23564332</v>
      </c>
      <c r="W635">
        <v>2.908022</v>
      </c>
      <c r="X635">
        <v>3.802798</v>
      </c>
      <c r="Y635">
        <v>0</v>
      </c>
      <c r="Z635">
        <v>54.8</v>
      </c>
      <c r="AA635">
        <v>0.7</v>
      </c>
      <c r="AB635">
        <v>7.9</v>
      </c>
      <c r="AC635">
        <v>1</v>
      </c>
      <c r="AD635">
        <v>0</v>
      </c>
      <c r="AE635">
        <v>1684</v>
      </c>
      <c r="AF635">
        <v>841</v>
      </c>
      <c r="AG635">
        <v>1024</v>
      </c>
      <c r="AH635">
        <v>1024</v>
      </c>
      <c r="AI635">
        <v>54.7</v>
      </c>
      <c r="AJ635">
        <v>-85</v>
      </c>
      <c r="AK635">
        <v>34</v>
      </c>
      <c r="AL635">
        <v>3.652</v>
      </c>
      <c r="AM635">
        <v>3.645</v>
      </c>
      <c r="AN635">
        <v>3.641</v>
      </c>
      <c r="AO635">
        <v>0</v>
      </c>
      <c r="AP635">
        <v>0</v>
      </c>
      <c r="AQ635">
        <v>0</v>
      </c>
      <c r="AR635">
        <v>0</v>
      </c>
      <c r="AS635">
        <v>32</v>
      </c>
      <c r="AT635">
        <v>17.407990386452</v>
      </c>
      <c r="AU635">
        <v>14.107612</v>
      </c>
      <c r="AV635">
        <v>6</v>
      </c>
      <c r="AW635" t="s">
        <v>15</v>
      </c>
    </row>
    <row r="636" spans="1:49" ht="15.75">
      <c r="A636" t="s">
        <v>460</v>
      </c>
      <c r="B636" s="2">
        <f>M636*0.3048</f>
        <v>5.205955466590569</v>
      </c>
      <c r="C636" s="2">
        <f>2.638*(B636^1.752)-1.642</f>
        <v>45.84596698446919</v>
      </c>
      <c r="D636">
        <v>2</v>
      </c>
      <c r="E636" s="1">
        <f t="shared" si="16"/>
        <v>0.043624338879743145</v>
      </c>
      <c r="F636">
        <v>658200</v>
      </c>
      <c r="G636" s="3">
        <v>43621.70525462963</v>
      </c>
      <c r="H636">
        <v>29.1759707558816</v>
      </c>
      <c r="I636">
        <v>-90.0733243856617</v>
      </c>
      <c r="J636">
        <v>13.779528</v>
      </c>
      <c r="M636">
        <v>17.079906386452</v>
      </c>
      <c r="N636">
        <v>4.7646822</v>
      </c>
      <c r="O636">
        <v>329.1174646</v>
      </c>
      <c r="P636">
        <v>16</v>
      </c>
      <c r="Q636">
        <v>5</v>
      </c>
      <c r="R636">
        <v>10.935</v>
      </c>
      <c r="S636">
        <v>23.641586386452</v>
      </c>
      <c r="T636">
        <v>20.341208</v>
      </c>
      <c r="U636">
        <v>6.5542342</v>
      </c>
      <c r="V636">
        <v>2469.23564332</v>
      </c>
      <c r="W636">
        <v>3.579104</v>
      </c>
      <c r="X636">
        <v>3.131716</v>
      </c>
      <c r="Y636">
        <v>0</v>
      </c>
      <c r="Z636">
        <v>54.9</v>
      </c>
      <c r="AA636">
        <v>0.6</v>
      </c>
      <c r="AB636">
        <v>8.5</v>
      </c>
      <c r="AC636">
        <v>1</v>
      </c>
      <c r="AD636">
        <v>0</v>
      </c>
      <c r="AE636">
        <v>1684</v>
      </c>
      <c r="AF636">
        <v>788</v>
      </c>
      <c r="AG636">
        <v>1024</v>
      </c>
      <c r="AH636">
        <v>1024</v>
      </c>
      <c r="AI636">
        <v>54.7</v>
      </c>
      <c r="AJ636">
        <v>-85</v>
      </c>
      <c r="AK636">
        <v>34</v>
      </c>
      <c r="AL636">
        <v>3.652</v>
      </c>
      <c r="AM636">
        <v>3.644</v>
      </c>
      <c r="AN636">
        <v>3.639</v>
      </c>
      <c r="AO636">
        <v>0</v>
      </c>
      <c r="AP636">
        <v>0</v>
      </c>
      <c r="AQ636">
        <v>0</v>
      </c>
      <c r="AR636">
        <v>0</v>
      </c>
      <c r="AS636">
        <v>32</v>
      </c>
      <c r="AT636">
        <v>17.079906386452</v>
      </c>
      <c r="AU636">
        <v>13.779528</v>
      </c>
      <c r="AV636">
        <v>6</v>
      </c>
      <c r="AW636" t="s">
        <v>15</v>
      </c>
    </row>
    <row r="637" spans="1:49" ht="15.75">
      <c r="A637" t="s">
        <v>461</v>
      </c>
      <c r="B637" s="2">
        <f>M637*0.3048</f>
        <v>5.30595546979057</v>
      </c>
      <c r="C637" s="2">
        <f>2.638*(B637^1.752)-1.642</f>
        <v>47.455640306638635</v>
      </c>
      <c r="D637">
        <v>3</v>
      </c>
      <c r="E637" s="1">
        <f t="shared" si="16"/>
        <v>0.0632169322890861</v>
      </c>
      <c r="F637">
        <v>661100</v>
      </c>
      <c r="G637" s="3">
        <v>43621.70528935185</v>
      </c>
      <c r="H637">
        <v>29.1760179863854</v>
      </c>
      <c r="I637">
        <v>-90.0732699866586</v>
      </c>
      <c r="J637">
        <v>14.107612</v>
      </c>
      <c r="M637">
        <v>17.407990386452</v>
      </c>
      <c r="N637">
        <v>4.8317904</v>
      </c>
      <c r="O637">
        <v>306.000994044</v>
      </c>
      <c r="P637">
        <v>16</v>
      </c>
      <c r="Q637">
        <v>5</v>
      </c>
      <c r="R637">
        <v>10.926</v>
      </c>
      <c r="S637">
        <v>23.641586386452</v>
      </c>
      <c r="T637">
        <v>20.341208</v>
      </c>
      <c r="U637">
        <v>6.5542342</v>
      </c>
      <c r="V637">
        <v>2469.23564332</v>
      </c>
      <c r="W637">
        <v>4.026492</v>
      </c>
      <c r="X637">
        <v>2.684328</v>
      </c>
      <c r="Y637">
        <v>0</v>
      </c>
      <c r="Z637">
        <v>54.8</v>
      </c>
      <c r="AA637">
        <v>0.1</v>
      </c>
      <c r="AB637">
        <v>9.1</v>
      </c>
      <c r="AC637">
        <v>1</v>
      </c>
      <c r="AD637">
        <v>0</v>
      </c>
      <c r="AE637">
        <v>1684</v>
      </c>
      <c r="AF637">
        <v>745</v>
      </c>
      <c r="AG637">
        <v>1024</v>
      </c>
      <c r="AH637">
        <v>1024</v>
      </c>
      <c r="AI637">
        <v>54.6</v>
      </c>
      <c r="AJ637">
        <v>-85</v>
      </c>
      <c r="AK637">
        <v>34</v>
      </c>
      <c r="AL637">
        <v>3.65</v>
      </c>
      <c r="AM637">
        <v>3.64</v>
      </c>
      <c r="AN637">
        <v>3.636</v>
      </c>
      <c r="AO637">
        <v>0</v>
      </c>
      <c r="AP637">
        <v>0</v>
      </c>
      <c r="AQ637">
        <v>0</v>
      </c>
      <c r="AR637">
        <v>0</v>
      </c>
      <c r="AS637">
        <v>32</v>
      </c>
      <c r="AT637">
        <v>17.407990386452</v>
      </c>
      <c r="AU637">
        <v>14.107612</v>
      </c>
      <c r="AV637">
        <v>6</v>
      </c>
      <c r="AW637" t="s">
        <v>15</v>
      </c>
    </row>
    <row r="638" spans="1:49" ht="15.75">
      <c r="A638" t="s">
        <v>462</v>
      </c>
      <c r="B638" s="2">
        <f>M638*0.3048</f>
        <v>5.205955466590569</v>
      </c>
      <c r="C638" s="2">
        <f>2.638*(B638^1.752)-1.642</f>
        <v>45.84596698446919</v>
      </c>
      <c r="D638">
        <v>2</v>
      </c>
      <c r="E638" s="1">
        <f t="shared" si="16"/>
        <v>0.043624338879743145</v>
      </c>
      <c r="F638">
        <v>664000</v>
      </c>
      <c r="G638" s="3">
        <v>43621.70532407407</v>
      </c>
      <c r="H638">
        <v>29.176063281933</v>
      </c>
      <c r="I638">
        <v>-90.0732152657465</v>
      </c>
      <c r="J638">
        <v>13.779528</v>
      </c>
      <c r="M638">
        <v>17.079906386452</v>
      </c>
      <c r="N638">
        <v>4.6080964</v>
      </c>
      <c r="O638">
        <v>283.294300404</v>
      </c>
      <c r="P638">
        <v>15</v>
      </c>
      <c r="Q638">
        <v>5</v>
      </c>
      <c r="R638">
        <v>10.91</v>
      </c>
      <c r="S638">
        <v>23.641586386452</v>
      </c>
      <c r="T638">
        <v>20.341208</v>
      </c>
      <c r="U638">
        <v>6.5542342</v>
      </c>
      <c r="V638">
        <v>2469.23564332</v>
      </c>
      <c r="W638">
        <v>2.908022</v>
      </c>
      <c r="X638">
        <v>3.579104</v>
      </c>
      <c r="Y638">
        <v>0</v>
      </c>
      <c r="Z638">
        <v>54.7</v>
      </c>
      <c r="AA638">
        <v>0.7</v>
      </c>
      <c r="AB638">
        <v>11</v>
      </c>
      <c r="AC638">
        <v>1</v>
      </c>
      <c r="AD638">
        <v>0</v>
      </c>
      <c r="AE638">
        <v>1684</v>
      </c>
      <c r="AF638">
        <v>1003</v>
      </c>
      <c r="AG638">
        <v>1024</v>
      </c>
      <c r="AH638">
        <v>1024</v>
      </c>
      <c r="AI638">
        <v>54.3</v>
      </c>
      <c r="AJ638">
        <v>-85</v>
      </c>
      <c r="AK638">
        <v>33</v>
      </c>
      <c r="AL638">
        <v>3.641</v>
      </c>
      <c r="AM638">
        <v>3.638</v>
      </c>
      <c r="AN638">
        <v>3.631</v>
      </c>
      <c r="AO638">
        <v>0</v>
      </c>
      <c r="AP638">
        <v>0</v>
      </c>
      <c r="AQ638">
        <v>0</v>
      </c>
      <c r="AR638">
        <v>0</v>
      </c>
      <c r="AS638">
        <v>32</v>
      </c>
      <c r="AT638">
        <v>17.079906386452</v>
      </c>
      <c r="AU638">
        <v>13.779528</v>
      </c>
      <c r="AV638">
        <v>6</v>
      </c>
      <c r="AW638" t="s">
        <v>15</v>
      </c>
    </row>
    <row r="639" spans="1:49" ht="15.75">
      <c r="A639" t="s">
        <v>463</v>
      </c>
      <c r="B639" s="2">
        <f>M639*0.3048</f>
        <v>5.205955466590569</v>
      </c>
      <c r="C639" s="2">
        <f>2.638*(B639^1.752)-1.642</f>
        <v>45.84596698446919</v>
      </c>
      <c r="D639">
        <v>0</v>
      </c>
      <c r="E639" s="1">
        <f t="shared" si="16"/>
        <v>0</v>
      </c>
      <c r="F639">
        <v>667200</v>
      </c>
      <c r="G639" s="3">
        <v>43621.705358796295</v>
      </c>
      <c r="H639">
        <v>29.1760874222734</v>
      </c>
      <c r="I639">
        <v>-90.0731404195981</v>
      </c>
      <c r="J639">
        <v>13.779528</v>
      </c>
      <c r="M639">
        <v>17.079906386452</v>
      </c>
      <c r="N639">
        <v>4.5186188</v>
      </c>
      <c r="O639">
        <v>257.925205104</v>
      </c>
      <c r="P639">
        <v>14</v>
      </c>
      <c r="Q639">
        <v>5</v>
      </c>
      <c r="R639">
        <v>10.918</v>
      </c>
      <c r="S639">
        <v>23.641586386452</v>
      </c>
      <c r="T639">
        <v>20.341208</v>
      </c>
      <c r="U639">
        <v>6.5542342</v>
      </c>
      <c r="V639">
        <v>2469.23564332</v>
      </c>
      <c r="W639">
        <v>1.565858</v>
      </c>
      <c r="X639">
        <v>4.250186</v>
      </c>
      <c r="Y639">
        <v>0</v>
      </c>
      <c r="Z639">
        <v>54.7</v>
      </c>
      <c r="AA639">
        <v>0.1</v>
      </c>
      <c r="AB639">
        <v>9.2</v>
      </c>
      <c r="AC639">
        <v>1</v>
      </c>
      <c r="AD639">
        <v>0</v>
      </c>
      <c r="AE639">
        <v>1684</v>
      </c>
      <c r="AF639">
        <v>1024</v>
      </c>
      <c r="AG639">
        <v>1024</v>
      </c>
      <c r="AH639">
        <v>1024</v>
      </c>
      <c r="AI639">
        <v>54.2</v>
      </c>
      <c r="AJ639">
        <v>-85</v>
      </c>
      <c r="AK639">
        <v>33</v>
      </c>
      <c r="AL639">
        <v>3.645</v>
      </c>
      <c r="AM639">
        <v>3.64</v>
      </c>
      <c r="AN639">
        <v>3.633</v>
      </c>
      <c r="AO639">
        <v>0</v>
      </c>
      <c r="AP639">
        <v>0</v>
      </c>
      <c r="AQ639">
        <v>0</v>
      </c>
      <c r="AR639">
        <v>0</v>
      </c>
      <c r="AS639">
        <v>32</v>
      </c>
      <c r="AT639">
        <v>17.079906386452</v>
      </c>
      <c r="AU639">
        <v>13.779528</v>
      </c>
      <c r="AV639">
        <v>6</v>
      </c>
      <c r="AW639" t="s">
        <v>15</v>
      </c>
    </row>
    <row r="640" spans="1:49" ht="15.75">
      <c r="A640" t="s">
        <v>464</v>
      </c>
      <c r="B640" s="2">
        <f>M640*0.3048</f>
        <v>5.205955466590569</v>
      </c>
      <c r="C640" s="2">
        <f>2.638*(B640^1.752)-1.642</f>
        <v>45.84596698446919</v>
      </c>
      <c r="D640">
        <v>0</v>
      </c>
      <c r="E640" s="1">
        <f t="shared" si="16"/>
        <v>0</v>
      </c>
      <c r="F640">
        <v>670100</v>
      </c>
      <c r="G640" s="3">
        <v>43621.70539351852</v>
      </c>
      <c r="H640">
        <v>29.1761148483448</v>
      </c>
      <c r="I640">
        <v>-90.0730707175565</v>
      </c>
      <c r="J640">
        <v>13.779528</v>
      </c>
      <c r="M640">
        <v>17.079906386452</v>
      </c>
      <c r="N640">
        <v>4.7423128</v>
      </c>
      <c r="O640">
        <v>233.570873616</v>
      </c>
      <c r="P640">
        <v>15</v>
      </c>
      <c r="Q640">
        <v>5</v>
      </c>
      <c r="R640">
        <v>10.925</v>
      </c>
      <c r="S640">
        <v>23.641586386452</v>
      </c>
      <c r="T640">
        <v>20.341208</v>
      </c>
      <c r="U640">
        <v>6.5542342</v>
      </c>
      <c r="V640">
        <v>2469.23564332</v>
      </c>
      <c r="W640">
        <v>3.35541</v>
      </c>
      <c r="X640">
        <v>3.35541</v>
      </c>
      <c r="Y640">
        <v>0</v>
      </c>
      <c r="Z640">
        <v>54.7</v>
      </c>
      <c r="AA640">
        <v>0.6</v>
      </c>
      <c r="AB640">
        <v>7.8</v>
      </c>
      <c r="AC640">
        <v>1</v>
      </c>
      <c r="AD640">
        <v>0</v>
      </c>
      <c r="AE640">
        <v>1684</v>
      </c>
      <c r="AF640">
        <v>764</v>
      </c>
      <c r="AG640">
        <v>1024</v>
      </c>
      <c r="AH640">
        <v>1024</v>
      </c>
      <c r="AI640">
        <v>54.7</v>
      </c>
      <c r="AJ640">
        <v>-85</v>
      </c>
      <c r="AK640">
        <v>33</v>
      </c>
      <c r="AL640">
        <v>3.648</v>
      </c>
      <c r="AM640">
        <v>3.642</v>
      </c>
      <c r="AN640">
        <v>3.635</v>
      </c>
      <c r="AO640">
        <v>0</v>
      </c>
      <c r="AP640">
        <v>0</v>
      </c>
      <c r="AQ640">
        <v>0</v>
      </c>
      <c r="AR640">
        <v>0</v>
      </c>
      <c r="AS640">
        <v>32</v>
      </c>
      <c r="AT640">
        <v>17.079906386452</v>
      </c>
      <c r="AU640">
        <v>13.779528</v>
      </c>
      <c r="AV640">
        <v>6</v>
      </c>
      <c r="AW640" t="s">
        <v>15</v>
      </c>
    </row>
    <row r="641" spans="1:49" ht="15.75">
      <c r="A641" t="s">
        <v>465</v>
      </c>
      <c r="B641" s="2">
        <f>M641*0.3048</f>
        <v>5.205955466590569</v>
      </c>
      <c r="C641" s="2">
        <f>2.638*(B641^1.752)-1.642</f>
        <v>45.84596698446919</v>
      </c>
      <c r="D641">
        <v>0</v>
      </c>
      <c r="E641" s="1">
        <f t="shared" si="16"/>
        <v>0</v>
      </c>
      <c r="F641">
        <v>673100</v>
      </c>
      <c r="G641" s="3">
        <v>43621.70542824074</v>
      </c>
      <c r="H641">
        <v>29.176162906476</v>
      </c>
      <c r="I641">
        <v>-90.0730121000624</v>
      </c>
      <c r="J641">
        <v>13.779528</v>
      </c>
      <c r="M641">
        <v>17.079906386452</v>
      </c>
      <c r="N641">
        <v>4.9660068</v>
      </c>
      <c r="O641">
        <v>209.556109068</v>
      </c>
      <c r="P641">
        <v>15</v>
      </c>
      <c r="Q641">
        <v>5</v>
      </c>
      <c r="R641">
        <v>10.929</v>
      </c>
      <c r="S641">
        <v>23.641586386452</v>
      </c>
      <c r="T641">
        <v>20.341208</v>
      </c>
      <c r="U641">
        <v>6.5542342</v>
      </c>
      <c r="V641">
        <v>2469.23564332</v>
      </c>
      <c r="W641">
        <v>4.026492</v>
      </c>
      <c r="X641">
        <v>2.908022</v>
      </c>
      <c r="Y641">
        <v>0</v>
      </c>
      <c r="Z641">
        <v>54.8</v>
      </c>
      <c r="AA641">
        <v>0.9</v>
      </c>
      <c r="AB641">
        <v>11</v>
      </c>
      <c r="AC641">
        <v>1</v>
      </c>
      <c r="AD641">
        <v>0</v>
      </c>
      <c r="AE641">
        <v>1684</v>
      </c>
      <c r="AF641">
        <v>1024</v>
      </c>
      <c r="AG641">
        <v>1024</v>
      </c>
      <c r="AH641">
        <v>1024</v>
      </c>
      <c r="AI641">
        <v>54.9</v>
      </c>
      <c r="AJ641">
        <v>-85</v>
      </c>
      <c r="AK641">
        <v>33</v>
      </c>
      <c r="AL641">
        <v>3.65</v>
      </c>
      <c r="AM641">
        <v>3.642</v>
      </c>
      <c r="AN641">
        <v>3.637</v>
      </c>
      <c r="AO641">
        <v>0</v>
      </c>
      <c r="AP641">
        <v>0</v>
      </c>
      <c r="AQ641">
        <v>0</v>
      </c>
      <c r="AR641">
        <v>0</v>
      </c>
      <c r="AS641">
        <v>32</v>
      </c>
      <c r="AT641">
        <v>17.079906386452</v>
      </c>
      <c r="AU641">
        <v>13.779528</v>
      </c>
      <c r="AV641">
        <v>6</v>
      </c>
      <c r="AW641" t="s">
        <v>15</v>
      </c>
    </row>
    <row r="642" spans="1:49" ht="15.75">
      <c r="A642" t="s">
        <v>466</v>
      </c>
      <c r="B642" s="2">
        <f>M642*0.3048</f>
        <v>5.30595546979057</v>
      </c>
      <c r="C642" s="2">
        <f>2.638*(B642^1.752)-1.642</f>
        <v>47.455640306638635</v>
      </c>
      <c r="D642">
        <v>0</v>
      </c>
      <c r="E642" s="1">
        <f t="shared" si="16"/>
        <v>0</v>
      </c>
      <c r="F642">
        <v>676200</v>
      </c>
      <c r="G642" s="3">
        <v>43621.705462962964</v>
      </c>
      <c r="H642">
        <v>29.1761999642334</v>
      </c>
      <c r="I642">
        <v>-90.0729434144555</v>
      </c>
      <c r="J642">
        <v>14.107612</v>
      </c>
      <c r="M642">
        <v>17.407990386452</v>
      </c>
      <c r="N642">
        <v>5.3239172</v>
      </c>
      <c r="O642">
        <v>184.285438968</v>
      </c>
      <c r="P642">
        <v>15</v>
      </c>
      <c r="Q642">
        <v>5</v>
      </c>
      <c r="R642">
        <v>10.908</v>
      </c>
      <c r="S642">
        <v>23.641586386452</v>
      </c>
      <c r="T642">
        <v>20.341208</v>
      </c>
      <c r="U642">
        <v>6.5542342</v>
      </c>
      <c r="V642">
        <v>2469.23564332</v>
      </c>
      <c r="W642">
        <v>2.013246</v>
      </c>
      <c r="X642">
        <v>4.921268</v>
      </c>
      <c r="Y642">
        <v>0</v>
      </c>
      <c r="Z642">
        <v>54.9</v>
      </c>
      <c r="AA642">
        <v>1.5</v>
      </c>
      <c r="AB642">
        <v>13.5</v>
      </c>
      <c r="AC642">
        <v>1</v>
      </c>
      <c r="AD642">
        <v>0</v>
      </c>
      <c r="AE642">
        <v>1684</v>
      </c>
      <c r="AF642">
        <v>1323</v>
      </c>
      <c r="AG642">
        <v>1024</v>
      </c>
      <c r="AH642">
        <v>1024</v>
      </c>
      <c r="AI642">
        <v>54.1</v>
      </c>
      <c r="AJ642">
        <v>-85</v>
      </c>
      <c r="AK642">
        <v>32</v>
      </c>
      <c r="AL642">
        <v>3.644</v>
      </c>
      <c r="AM642">
        <v>3.636</v>
      </c>
      <c r="AN642">
        <v>3.628</v>
      </c>
      <c r="AO642">
        <v>0</v>
      </c>
      <c r="AP642">
        <v>0</v>
      </c>
      <c r="AQ642">
        <v>0</v>
      </c>
      <c r="AR642">
        <v>0</v>
      </c>
      <c r="AS642">
        <v>32</v>
      </c>
      <c r="AT642">
        <v>17.407990386452</v>
      </c>
      <c r="AU642">
        <v>14.107612</v>
      </c>
      <c r="AV642">
        <v>6</v>
      </c>
      <c r="AW642" t="s">
        <v>15</v>
      </c>
    </row>
    <row r="643" spans="1:49" ht="15.75">
      <c r="A643" t="s">
        <v>467</v>
      </c>
      <c r="B643" s="2">
        <f>M643*0.3048</f>
        <v>5.205955466590569</v>
      </c>
      <c r="C643" s="2">
        <f>2.638*(B643^1.752)-1.642</f>
        <v>45.84596698446919</v>
      </c>
      <c r="D643">
        <v>0</v>
      </c>
      <c r="E643" s="1">
        <f aca="true" t="shared" si="17" ref="E643:E706">D643/C643</f>
        <v>0</v>
      </c>
      <c r="F643">
        <v>679400</v>
      </c>
      <c r="G643" s="3">
        <v>43621.705509259256</v>
      </c>
      <c r="H643">
        <v>29.1762231204726</v>
      </c>
      <c r="I643">
        <v>-90.0728686031983</v>
      </c>
      <c r="J643">
        <v>13.779528</v>
      </c>
      <c r="M643">
        <v>17.079906386452</v>
      </c>
      <c r="N643">
        <v>4.47388</v>
      </c>
      <c r="O643">
        <v>159.002957844</v>
      </c>
      <c r="P643">
        <v>15</v>
      </c>
      <c r="Q643">
        <v>5</v>
      </c>
      <c r="R643">
        <v>10.914</v>
      </c>
      <c r="S643">
        <v>23.641586386452</v>
      </c>
      <c r="T643">
        <v>20.341208</v>
      </c>
      <c r="U643">
        <v>6.5542342</v>
      </c>
      <c r="V643">
        <v>2469.23564332</v>
      </c>
      <c r="W643">
        <v>2.684328</v>
      </c>
      <c r="X643">
        <v>3.579104</v>
      </c>
      <c r="Y643">
        <v>0</v>
      </c>
      <c r="Z643">
        <v>54.7</v>
      </c>
      <c r="AA643">
        <v>0</v>
      </c>
      <c r="AB643">
        <v>7.9</v>
      </c>
      <c r="AC643">
        <v>1</v>
      </c>
      <c r="AD643">
        <v>0</v>
      </c>
      <c r="AE643">
        <v>1684</v>
      </c>
      <c r="AF643">
        <v>784</v>
      </c>
      <c r="AG643">
        <v>1024</v>
      </c>
      <c r="AH643">
        <v>1024</v>
      </c>
      <c r="AI643">
        <v>54.7</v>
      </c>
      <c r="AJ643">
        <v>-85</v>
      </c>
      <c r="AK643">
        <v>32</v>
      </c>
      <c r="AL643">
        <v>3.643</v>
      </c>
      <c r="AM643">
        <v>3.638</v>
      </c>
      <c r="AN643">
        <v>3.633</v>
      </c>
      <c r="AO643">
        <v>0</v>
      </c>
      <c r="AP643">
        <v>0</v>
      </c>
      <c r="AQ643">
        <v>0</v>
      </c>
      <c r="AR643">
        <v>0</v>
      </c>
      <c r="AS643">
        <v>32</v>
      </c>
      <c r="AT643">
        <v>17.079906386452</v>
      </c>
      <c r="AU643">
        <v>13.779528</v>
      </c>
      <c r="AV643">
        <v>6</v>
      </c>
      <c r="AW643" t="s">
        <v>15</v>
      </c>
    </row>
    <row r="644" spans="1:49" ht="15.75">
      <c r="A644" t="s">
        <v>468</v>
      </c>
      <c r="B644" s="2">
        <f>M644*0.3048</f>
        <v>5.205955466590569</v>
      </c>
      <c r="C644" s="2">
        <f>2.638*(B644^1.752)-1.642</f>
        <v>45.84596698446919</v>
      </c>
      <c r="D644">
        <v>0</v>
      </c>
      <c r="E644" s="1">
        <f t="shared" si="17"/>
        <v>0</v>
      </c>
      <c r="F644">
        <v>682100</v>
      </c>
      <c r="G644" s="3">
        <v>43621.70553240741</v>
      </c>
      <c r="H644">
        <v>29.1762569977487</v>
      </c>
      <c r="I644">
        <v>-90.072814704406</v>
      </c>
      <c r="J644">
        <v>13.779528</v>
      </c>
      <c r="M644">
        <v>17.079906386452</v>
      </c>
      <c r="N644">
        <v>4.6528352</v>
      </c>
      <c r="O644">
        <v>138.717524124</v>
      </c>
      <c r="P644">
        <v>15</v>
      </c>
      <c r="Q644">
        <v>5</v>
      </c>
      <c r="R644">
        <v>10.91</v>
      </c>
      <c r="S644">
        <v>23.641586386452</v>
      </c>
      <c r="T644">
        <v>20.341208</v>
      </c>
      <c r="U644">
        <v>6.5542342</v>
      </c>
      <c r="V644">
        <v>2469.23564332</v>
      </c>
      <c r="W644">
        <v>3.802798</v>
      </c>
      <c r="X644">
        <v>2.684328</v>
      </c>
      <c r="Y644">
        <v>0</v>
      </c>
      <c r="Z644">
        <v>54.7</v>
      </c>
      <c r="AA644">
        <v>0.4</v>
      </c>
      <c r="AB644">
        <v>6.7</v>
      </c>
      <c r="AC644">
        <v>1</v>
      </c>
      <c r="AD644">
        <v>0</v>
      </c>
      <c r="AE644">
        <v>1684</v>
      </c>
      <c r="AF644">
        <v>662</v>
      </c>
      <c r="AG644">
        <v>1024</v>
      </c>
      <c r="AH644">
        <v>1024</v>
      </c>
      <c r="AI644">
        <v>54.9</v>
      </c>
      <c r="AJ644">
        <v>-85</v>
      </c>
      <c r="AK644">
        <v>32</v>
      </c>
      <c r="AL644">
        <v>3.641</v>
      </c>
      <c r="AM644">
        <v>3.638</v>
      </c>
      <c r="AN644">
        <v>3.631</v>
      </c>
      <c r="AO644">
        <v>0</v>
      </c>
      <c r="AP644">
        <v>0</v>
      </c>
      <c r="AQ644">
        <v>0</v>
      </c>
      <c r="AR644">
        <v>0</v>
      </c>
      <c r="AS644">
        <v>32</v>
      </c>
      <c r="AT644">
        <v>17.079906386452</v>
      </c>
      <c r="AU644">
        <v>13.779528</v>
      </c>
      <c r="AV644">
        <v>6</v>
      </c>
      <c r="AW644" t="s">
        <v>15</v>
      </c>
    </row>
    <row r="645" spans="1:49" ht="15.75">
      <c r="A645" t="s">
        <v>469</v>
      </c>
      <c r="B645" s="2">
        <f>M645*0.3048</f>
        <v>5.205955466590569</v>
      </c>
      <c r="C645" s="2">
        <f>2.638*(B645^1.752)-1.642</f>
        <v>45.84596698446919</v>
      </c>
      <c r="D645">
        <v>0</v>
      </c>
      <c r="E645" s="1">
        <f t="shared" si="17"/>
        <v>0</v>
      </c>
      <c r="F645">
        <v>685200</v>
      </c>
      <c r="G645" s="3">
        <v>43621.70556712963</v>
      </c>
      <c r="H645">
        <v>29.1763081687482</v>
      </c>
      <c r="I645">
        <v>-90.0727601356962</v>
      </c>
      <c r="J645">
        <v>13.779528</v>
      </c>
      <c r="M645">
        <v>17.079906386452</v>
      </c>
      <c r="N645">
        <v>4.7646822</v>
      </c>
      <c r="O645">
        <v>117.058402696</v>
      </c>
      <c r="P645">
        <v>16</v>
      </c>
      <c r="Q645">
        <v>5</v>
      </c>
      <c r="R645">
        <v>10.896</v>
      </c>
      <c r="S645">
        <v>23.641586386452</v>
      </c>
      <c r="T645">
        <v>20.341208</v>
      </c>
      <c r="U645">
        <v>6.5542342</v>
      </c>
      <c r="V645">
        <v>2469.23564332</v>
      </c>
      <c r="W645">
        <v>3.579104</v>
      </c>
      <c r="X645">
        <v>3.131716</v>
      </c>
      <c r="Y645">
        <v>0</v>
      </c>
      <c r="Z645">
        <v>54.8</v>
      </c>
      <c r="AA645">
        <v>1.1</v>
      </c>
      <c r="AB645">
        <v>10.9</v>
      </c>
      <c r="AC645">
        <v>1</v>
      </c>
      <c r="AD645">
        <v>0</v>
      </c>
      <c r="AE645">
        <v>1684</v>
      </c>
      <c r="AF645">
        <v>1024</v>
      </c>
      <c r="AG645">
        <v>1024</v>
      </c>
      <c r="AH645">
        <v>1024</v>
      </c>
      <c r="AI645">
        <v>54.3</v>
      </c>
      <c r="AJ645">
        <v>-85</v>
      </c>
      <c r="AK645">
        <v>31</v>
      </c>
      <c r="AL645">
        <v>3.64</v>
      </c>
      <c r="AM645">
        <v>3.632</v>
      </c>
      <c r="AN645">
        <v>3.624</v>
      </c>
      <c r="AO645">
        <v>0</v>
      </c>
      <c r="AP645">
        <v>0</v>
      </c>
      <c r="AQ645">
        <v>0</v>
      </c>
      <c r="AR645">
        <v>0</v>
      </c>
      <c r="AS645">
        <v>32</v>
      </c>
      <c r="AT645">
        <v>17.079906386452</v>
      </c>
      <c r="AU645">
        <v>13.779528</v>
      </c>
      <c r="AV645">
        <v>6</v>
      </c>
      <c r="AW645" t="s">
        <v>15</v>
      </c>
    </row>
    <row r="646" spans="1:49" ht="15.75">
      <c r="A646" t="s">
        <v>470</v>
      </c>
      <c r="B646" s="2">
        <f>M646*0.3048</f>
        <v>5.205955466590569</v>
      </c>
      <c r="C646" s="2">
        <f>2.638*(B646^1.752)-1.642</f>
        <v>45.84596698446919</v>
      </c>
      <c r="D646">
        <v>0</v>
      </c>
      <c r="E646" s="1">
        <f t="shared" si="17"/>
        <v>0</v>
      </c>
      <c r="F646">
        <v>688200</v>
      </c>
      <c r="G646" s="3">
        <v>43621.70560185185</v>
      </c>
      <c r="H646">
        <v>29.1763357898616</v>
      </c>
      <c r="I646">
        <v>-90.0726902382995</v>
      </c>
      <c r="J646">
        <v>13.779528</v>
      </c>
      <c r="M646">
        <v>17.079906386452</v>
      </c>
      <c r="N646">
        <v>5.0107456</v>
      </c>
      <c r="O646">
        <v>93.330711648</v>
      </c>
      <c r="P646">
        <v>15</v>
      </c>
      <c r="Q646">
        <v>5</v>
      </c>
      <c r="R646">
        <v>10.89</v>
      </c>
      <c r="S646">
        <v>23.641586386452</v>
      </c>
      <c r="T646">
        <v>20.341208</v>
      </c>
      <c r="U646">
        <v>6.5542342</v>
      </c>
      <c r="V646">
        <v>2469.23564332</v>
      </c>
      <c r="W646">
        <v>0.894776</v>
      </c>
      <c r="X646">
        <v>4.921268</v>
      </c>
      <c r="Y646">
        <v>0</v>
      </c>
      <c r="Z646">
        <v>54.7</v>
      </c>
      <c r="AA646">
        <v>0.5</v>
      </c>
      <c r="AB646">
        <v>14.3</v>
      </c>
      <c r="AC646">
        <v>1</v>
      </c>
      <c r="AD646">
        <v>0</v>
      </c>
      <c r="AE646">
        <v>1684</v>
      </c>
      <c r="AF646">
        <v>1395</v>
      </c>
      <c r="AG646">
        <v>1024</v>
      </c>
      <c r="AH646">
        <v>1024</v>
      </c>
      <c r="AI646">
        <v>54.1</v>
      </c>
      <c r="AJ646">
        <v>-85</v>
      </c>
      <c r="AK646">
        <v>31</v>
      </c>
      <c r="AL646">
        <v>3.637</v>
      </c>
      <c r="AM646">
        <v>3.631</v>
      </c>
      <c r="AN646">
        <v>3.622</v>
      </c>
      <c r="AO646">
        <v>0</v>
      </c>
      <c r="AP646">
        <v>0</v>
      </c>
      <c r="AQ646">
        <v>0</v>
      </c>
      <c r="AR646">
        <v>0</v>
      </c>
      <c r="AS646">
        <v>32</v>
      </c>
      <c r="AT646">
        <v>17.079906386452</v>
      </c>
      <c r="AU646">
        <v>13.779528</v>
      </c>
      <c r="AV646">
        <v>6</v>
      </c>
      <c r="AW646" t="s">
        <v>15</v>
      </c>
    </row>
    <row r="647" spans="1:49" ht="15.75">
      <c r="A647" t="s">
        <v>471</v>
      </c>
      <c r="B647" s="2">
        <f>M647*0.3048</f>
        <v>5.205955466590569</v>
      </c>
      <c r="C647" s="2">
        <f>2.638*(B647^1.752)-1.642</f>
        <v>45.84596698446919</v>
      </c>
      <c r="D647">
        <v>0</v>
      </c>
      <c r="E647" s="1">
        <f t="shared" si="17"/>
        <v>0</v>
      </c>
      <c r="F647">
        <v>691200</v>
      </c>
      <c r="G647" s="3">
        <v>43621.70563657407</v>
      </c>
      <c r="H647">
        <v>29.1763523184754</v>
      </c>
      <c r="I647">
        <v>-90.0726118951099</v>
      </c>
      <c r="J647">
        <v>13.779528</v>
      </c>
      <c r="M647">
        <v>17.079906386452</v>
      </c>
      <c r="N647">
        <v>4.7646822</v>
      </c>
      <c r="O647">
        <v>67.779857812</v>
      </c>
      <c r="P647">
        <v>15</v>
      </c>
      <c r="Q647">
        <v>5</v>
      </c>
      <c r="R647">
        <v>10.907</v>
      </c>
      <c r="S647">
        <v>23.641586386452</v>
      </c>
      <c r="T647">
        <v>20.341208</v>
      </c>
      <c r="U647">
        <v>6.5542342</v>
      </c>
      <c r="V647">
        <v>2469.23564332</v>
      </c>
      <c r="W647">
        <v>3.579104</v>
      </c>
      <c r="X647">
        <v>3.131716</v>
      </c>
      <c r="Y647">
        <v>0</v>
      </c>
      <c r="Z647">
        <v>54.9</v>
      </c>
      <c r="AA647">
        <v>0.2</v>
      </c>
      <c r="AB647">
        <v>4</v>
      </c>
      <c r="AC647">
        <v>1</v>
      </c>
      <c r="AD647">
        <v>0</v>
      </c>
      <c r="AE647">
        <v>1684</v>
      </c>
      <c r="AF647">
        <v>558</v>
      </c>
      <c r="AG647">
        <v>1024</v>
      </c>
      <c r="AH647">
        <v>1024</v>
      </c>
      <c r="AI647">
        <v>54.9</v>
      </c>
      <c r="AJ647">
        <v>-85</v>
      </c>
      <c r="AK647">
        <v>31</v>
      </c>
      <c r="AL647">
        <v>3.644</v>
      </c>
      <c r="AM647">
        <v>3.635</v>
      </c>
      <c r="AN647">
        <v>3.628</v>
      </c>
      <c r="AO647">
        <v>0</v>
      </c>
      <c r="AP647">
        <v>0</v>
      </c>
      <c r="AQ647">
        <v>0</v>
      </c>
      <c r="AR647">
        <v>0</v>
      </c>
      <c r="AS647">
        <v>32</v>
      </c>
      <c r="AT647">
        <v>17.079906386452</v>
      </c>
      <c r="AU647">
        <v>13.779528</v>
      </c>
      <c r="AV647">
        <v>6</v>
      </c>
      <c r="AW647" t="s">
        <v>15</v>
      </c>
    </row>
    <row r="648" spans="1:49" ht="15.75">
      <c r="A648" t="s">
        <v>472</v>
      </c>
      <c r="B648" s="2">
        <f>M648*0.3048</f>
        <v>5.205955466590569</v>
      </c>
      <c r="C648" s="2">
        <f>2.638*(B648^1.752)-1.642</f>
        <v>45.84596698446919</v>
      </c>
      <c r="D648">
        <v>0</v>
      </c>
      <c r="E648" s="1">
        <f t="shared" si="17"/>
        <v>0</v>
      </c>
      <c r="F648">
        <v>694100</v>
      </c>
      <c r="G648" s="3">
        <v>43621.705671296295</v>
      </c>
      <c r="H648">
        <v>29.1764181222346</v>
      </c>
      <c r="I648">
        <v>-90.0725631614513</v>
      </c>
      <c r="J648">
        <v>13.779528</v>
      </c>
      <c r="M648">
        <v>17.079906386452</v>
      </c>
      <c r="N648">
        <v>6.3081708</v>
      </c>
      <c r="O648">
        <v>54.111222204</v>
      </c>
      <c r="P648">
        <v>15</v>
      </c>
      <c r="Q648">
        <v>5</v>
      </c>
      <c r="R648">
        <v>10.894</v>
      </c>
      <c r="S648">
        <v>23.641586386452</v>
      </c>
      <c r="T648">
        <v>20.341208</v>
      </c>
      <c r="U648">
        <v>6.5542342</v>
      </c>
      <c r="V648">
        <v>2469.23564332</v>
      </c>
      <c r="W648">
        <v>6.039738</v>
      </c>
      <c r="X648">
        <v>1.789552</v>
      </c>
      <c r="Y648">
        <v>0</v>
      </c>
      <c r="Z648">
        <v>54.7</v>
      </c>
      <c r="AA648">
        <v>-0.6</v>
      </c>
      <c r="AB648">
        <v>6.4</v>
      </c>
      <c r="AC648">
        <v>1</v>
      </c>
      <c r="AD648">
        <v>0</v>
      </c>
      <c r="AE648">
        <v>1684</v>
      </c>
      <c r="AF648">
        <v>832</v>
      </c>
      <c r="AG648">
        <v>1024</v>
      </c>
      <c r="AH648">
        <v>1024</v>
      </c>
      <c r="AI648">
        <v>55.8</v>
      </c>
      <c r="AJ648">
        <v>-85</v>
      </c>
      <c r="AK648">
        <v>30</v>
      </c>
      <c r="AL648">
        <v>3.637</v>
      </c>
      <c r="AM648">
        <v>3.631</v>
      </c>
      <c r="AN648">
        <v>3.626</v>
      </c>
      <c r="AO648">
        <v>0</v>
      </c>
      <c r="AP648">
        <v>0</v>
      </c>
      <c r="AQ648">
        <v>0</v>
      </c>
      <c r="AR648">
        <v>0</v>
      </c>
      <c r="AS648">
        <v>32</v>
      </c>
      <c r="AT648">
        <v>17.079906386452</v>
      </c>
      <c r="AU648">
        <v>13.779528</v>
      </c>
      <c r="AV648">
        <v>6</v>
      </c>
      <c r="AW648" t="s">
        <v>15</v>
      </c>
    </row>
    <row r="649" spans="1:49" ht="15.75">
      <c r="A649" t="s">
        <v>473</v>
      </c>
      <c r="B649" s="2">
        <f>M649*0.3048</f>
        <v>5.30595546979057</v>
      </c>
      <c r="C649" s="2">
        <f>2.638*(B649^1.752)-1.642</f>
        <v>47.455640306638635</v>
      </c>
      <c r="D649">
        <v>1</v>
      </c>
      <c r="E649" s="1">
        <f t="shared" si="17"/>
        <v>0.021072310763028703</v>
      </c>
      <c r="F649">
        <v>697200</v>
      </c>
      <c r="G649" s="3">
        <v>43621.70570601852</v>
      </c>
      <c r="H649">
        <v>29.176465217151</v>
      </c>
      <c r="I649">
        <v>-90.0724993546863</v>
      </c>
      <c r="J649">
        <v>14.107612</v>
      </c>
      <c r="M649">
        <v>17.407990386452</v>
      </c>
      <c r="N649">
        <v>5.368656</v>
      </c>
      <c r="O649">
        <v>45.553807232</v>
      </c>
      <c r="P649">
        <v>15</v>
      </c>
      <c r="Q649">
        <v>5</v>
      </c>
      <c r="R649">
        <v>10.87</v>
      </c>
      <c r="S649">
        <v>23.641586386452</v>
      </c>
      <c r="T649">
        <v>20.341208</v>
      </c>
      <c r="U649">
        <v>6.5542342</v>
      </c>
      <c r="V649">
        <v>2469.23564332</v>
      </c>
      <c r="W649">
        <v>0.223694</v>
      </c>
      <c r="X649">
        <v>5.368656</v>
      </c>
      <c r="Y649">
        <v>0</v>
      </c>
      <c r="Z649">
        <v>54.8</v>
      </c>
      <c r="AA649">
        <v>1.9</v>
      </c>
      <c r="AB649">
        <v>14.8</v>
      </c>
      <c r="AC649">
        <v>1</v>
      </c>
      <c r="AD649">
        <v>0</v>
      </c>
      <c r="AE649">
        <v>1534</v>
      </c>
      <c r="AF649">
        <v>1684</v>
      </c>
      <c r="AG649">
        <v>1024</v>
      </c>
      <c r="AH649">
        <v>1024</v>
      </c>
      <c r="AI649">
        <v>54.2</v>
      </c>
      <c r="AJ649">
        <v>-85</v>
      </c>
      <c r="AK649">
        <v>30</v>
      </c>
      <c r="AL649">
        <v>3.632</v>
      </c>
      <c r="AM649">
        <v>3.623</v>
      </c>
      <c r="AN649">
        <v>3.615</v>
      </c>
      <c r="AO649">
        <v>0</v>
      </c>
      <c r="AP649">
        <v>0</v>
      </c>
      <c r="AQ649">
        <v>0</v>
      </c>
      <c r="AR649">
        <v>0</v>
      </c>
      <c r="AS649">
        <v>32</v>
      </c>
      <c r="AT649">
        <v>17.407990386452</v>
      </c>
      <c r="AU649">
        <v>14.107612</v>
      </c>
      <c r="AV649">
        <v>6</v>
      </c>
      <c r="AW649" t="s">
        <v>15</v>
      </c>
    </row>
    <row r="650" spans="1:49" ht="15.75">
      <c r="A650" t="s">
        <v>474</v>
      </c>
      <c r="B650" s="2">
        <f>M650*0.3048</f>
        <v>5.205955466590569</v>
      </c>
      <c r="C650" s="2">
        <f>2.638*(B650^1.752)-1.642</f>
        <v>45.84596698446919</v>
      </c>
      <c r="D650">
        <v>1</v>
      </c>
      <c r="E650" s="1">
        <f t="shared" si="17"/>
        <v>0.021812169439871573</v>
      </c>
      <c r="F650">
        <v>700200</v>
      </c>
      <c r="G650" s="3">
        <v>43621.70574074074</v>
      </c>
      <c r="H650">
        <v>29.1764568958347</v>
      </c>
      <c r="I650">
        <v>-90.0724501573612</v>
      </c>
      <c r="J650">
        <v>13.779528</v>
      </c>
      <c r="M650">
        <v>17.079906386452</v>
      </c>
      <c r="N650">
        <v>0</v>
      </c>
      <c r="O650">
        <v>33.832350164</v>
      </c>
      <c r="P650">
        <v>16</v>
      </c>
      <c r="Q650">
        <v>5</v>
      </c>
      <c r="R650">
        <v>10.888</v>
      </c>
      <c r="S650">
        <v>23.641586386452</v>
      </c>
      <c r="T650">
        <v>20.341208</v>
      </c>
      <c r="U650">
        <v>6.5542342</v>
      </c>
      <c r="V650">
        <v>2469.23564332</v>
      </c>
      <c r="W650">
        <v>0</v>
      </c>
      <c r="X650">
        <v>0</v>
      </c>
      <c r="Y650">
        <v>0</v>
      </c>
      <c r="Z650">
        <v>55.2</v>
      </c>
      <c r="AA650">
        <v>6.2</v>
      </c>
      <c r="AB650">
        <v>8.8</v>
      </c>
      <c r="AC650">
        <v>1</v>
      </c>
      <c r="AD650">
        <v>0</v>
      </c>
      <c r="AE650">
        <v>1024</v>
      </c>
      <c r="AF650">
        <v>1024</v>
      </c>
      <c r="AG650">
        <v>1024</v>
      </c>
      <c r="AH650">
        <v>1024</v>
      </c>
      <c r="AI650">
        <v>54</v>
      </c>
      <c r="AJ650">
        <v>-85</v>
      </c>
      <c r="AK650">
        <v>30</v>
      </c>
      <c r="AL650">
        <v>3.636</v>
      </c>
      <c r="AM650">
        <v>3.63</v>
      </c>
      <c r="AN650">
        <v>3.622</v>
      </c>
      <c r="AO650">
        <v>0</v>
      </c>
      <c r="AP650">
        <v>0</v>
      </c>
      <c r="AQ650">
        <v>0</v>
      </c>
      <c r="AR650">
        <v>0</v>
      </c>
      <c r="AS650">
        <v>32</v>
      </c>
      <c r="AT650">
        <v>17.079906386452</v>
      </c>
      <c r="AU650">
        <v>13.779528</v>
      </c>
      <c r="AV650">
        <v>6</v>
      </c>
      <c r="AW650" t="s">
        <v>15</v>
      </c>
    </row>
    <row r="651" spans="1:49" ht="15.75">
      <c r="A651" t="s">
        <v>475</v>
      </c>
      <c r="B651" s="2">
        <f>M651*0.3048</f>
        <v>5.205955466590569</v>
      </c>
      <c r="C651" s="2">
        <f>2.638*(B651^1.752)-1.642</f>
        <v>45.84596698446919</v>
      </c>
      <c r="D651">
        <v>0</v>
      </c>
      <c r="E651" s="1">
        <f t="shared" si="17"/>
        <v>0</v>
      </c>
      <c r="F651">
        <v>703500</v>
      </c>
      <c r="G651" s="3">
        <v>43621.70578703703</v>
      </c>
      <c r="H651">
        <v>29.176456995997</v>
      </c>
      <c r="I651">
        <v>-90.0724526415882</v>
      </c>
      <c r="J651">
        <v>13.779528</v>
      </c>
      <c r="M651">
        <v>17.079906386452</v>
      </c>
      <c r="N651">
        <v>0</v>
      </c>
      <c r="O651">
        <v>34.240158576</v>
      </c>
      <c r="P651">
        <v>16</v>
      </c>
      <c r="Q651">
        <v>5</v>
      </c>
      <c r="R651">
        <v>10.892</v>
      </c>
      <c r="S651">
        <v>23.641586386452</v>
      </c>
      <c r="T651">
        <v>20.341208</v>
      </c>
      <c r="U651">
        <v>6.5542342</v>
      </c>
      <c r="V651">
        <v>2469.23564332</v>
      </c>
      <c r="W651">
        <v>0</v>
      </c>
      <c r="X651">
        <v>0</v>
      </c>
      <c r="Y651">
        <v>0</v>
      </c>
      <c r="Z651">
        <v>54.9</v>
      </c>
      <c r="AA651">
        <v>1.7</v>
      </c>
      <c r="AB651">
        <v>11.1</v>
      </c>
      <c r="AC651">
        <v>1</v>
      </c>
      <c r="AD651">
        <v>0</v>
      </c>
      <c r="AE651">
        <v>1024</v>
      </c>
      <c r="AF651">
        <v>1024</v>
      </c>
      <c r="AG651">
        <v>1024</v>
      </c>
      <c r="AH651">
        <v>1024</v>
      </c>
      <c r="AI651">
        <v>54.3</v>
      </c>
      <c r="AJ651">
        <v>-85</v>
      </c>
      <c r="AK651">
        <v>29</v>
      </c>
      <c r="AL651">
        <v>3.638</v>
      </c>
      <c r="AM651">
        <v>3.63</v>
      </c>
      <c r="AN651">
        <v>3.624</v>
      </c>
      <c r="AO651">
        <v>0</v>
      </c>
      <c r="AP651">
        <v>0</v>
      </c>
      <c r="AQ651">
        <v>0</v>
      </c>
      <c r="AR651">
        <v>0</v>
      </c>
      <c r="AS651">
        <v>32</v>
      </c>
      <c r="AT651">
        <v>17.079906386452</v>
      </c>
      <c r="AU651">
        <v>13.779528</v>
      </c>
      <c r="AV651">
        <v>6</v>
      </c>
      <c r="AW651" t="s">
        <v>15</v>
      </c>
    </row>
    <row r="652" spans="1:49" ht="15.75">
      <c r="A652" t="s">
        <v>476</v>
      </c>
      <c r="B652" s="2">
        <f>M652*0.3048</f>
        <v>6.901232120839421</v>
      </c>
      <c r="C652" s="2">
        <f>2.638*(B652^1.752)-1.642</f>
        <v>76.17495912544182</v>
      </c>
      <c r="D652">
        <v>0</v>
      </c>
      <c r="E652" s="1">
        <f t="shared" si="17"/>
        <v>0</v>
      </c>
      <c r="F652">
        <v>50100</v>
      </c>
      <c r="G652" s="3">
        <v>43621.7075462963</v>
      </c>
      <c r="H652">
        <v>29.1765702251554</v>
      </c>
      <c r="I652">
        <v>-90.0725604705279</v>
      </c>
      <c r="J652">
        <v>19.356956</v>
      </c>
      <c r="M652">
        <v>22.641837666796</v>
      </c>
      <c r="N652">
        <v>0</v>
      </c>
      <c r="O652">
        <v>87.036420108</v>
      </c>
      <c r="P652">
        <v>15</v>
      </c>
      <c r="Q652">
        <v>5</v>
      </c>
      <c r="R652">
        <v>12.183</v>
      </c>
      <c r="S652">
        <v>31.172021666796</v>
      </c>
      <c r="T652">
        <v>27.88714</v>
      </c>
      <c r="U652">
        <v>5.6370888</v>
      </c>
      <c r="V652">
        <v>87.144359744</v>
      </c>
      <c r="W652">
        <v>0</v>
      </c>
      <c r="X652">
        <v>0</v>
      </c>
      <c r="Y652">
        <v>0</v>
      </c>
      <c r="Z652">
        <v>241</v>
      </c>
      <c r="AA652">
        <v>-4</v>
      </c>
      <c r="AB652">
        <v>-10.4</v>
      </c>
      <c r="AC652">
        <v>1</v>
      </c>
      <c r="AD652">
        <v>0</v>
      </c>
      <c r="AE652">
        <v>1024</v>
      </c>
      <c r="AF652">
        <v>1024</v>
      </c>
      <c r="AG652">
        <v>1024</v>
      </c>
      <c r="AH652">
        <v>1024</v>
      </c>
      <c r="AI652">
        <v>239.4</v>
      </c>
      <c r="AJ652">
        <v>-85</v>
      </c>
      <c r="AK652">
        <v>92</v>
      </c>
      <c r="AL652">
        <v>4.07</v>
      </c>
      <c r="AM652">
        <v>4.06</v>
      </c>
      <c r="AN652">
        <v>4.053</v>
      </c>
      <c r="AO652">
        <v>0</v>
      </c>
      <c r="AP652">
        <v>0</v>
      </c>
      <c r="AQ652">
        <v>0</v>
      </c>
      <c r="AR652">
        <v>0</v>
      </c>
      <c r="AS652">
        <v>32</v>
      </c>
      <c r="AT652">
        <v>22.641837666796</v>
      </c>
      <c r="AU652">
        <v>19.356956</v>
      </c>
      <c r="AV652">
        <v>6</v>
      </c>
      <c r="AW652" t="s">
        <v>15</v>
      </c>
    </row>
    <row r="653" spans="1:49" ht="15.75">
      <c r="A653" t="s">
        <v>477</v>
      </c>
      <c r="B653" s="2">
        <f>M653*0.3048</f>
        <v>7.001232124039421</v>
      </c>
      <c r="C653" s="2">
        <f>2.638*(B653^1.752)-1.642</f>
        <v>78.16123091941068</v>
      </c>
      <c r="D653">
        <v>0</v>
      </c>
      <c r="E653" s="1">
        <f t="shared" si="17"/>
        <v>0</v>
      </c>
      <c r="F653">
        <v>53000</v>
      </c>
      <c r="G653" s="3">
        <v>43621.70758101852</v>
      </c>
      <c r="H653">
        <v>29.1765701079075</v>
      </c>
      <c r="I653">
        <v>-90.0725600749708</v>
      </c>
      <c r="J653">
        <v>19.68504</v>
      </c>
      <c r="M653">
        <v>22.969921666796</v>
      </c>
      <c r="N653">
        <v>0</v>
      </c>
      <c r="O653">
        <v>86.927824304</v>
      </c>
      <c r="P653">
        <v>15</v>
      </c>
      <c r="Q653">
        <v>5</v>
      </c>
      <c r="R653">
        <v>12.197</v>
      </c>
      <c r="S653">
        <v>31.172021666796</v>
      </c>
      <c r="T653">
        <v>27.88714</v>
      </c>
      <c r="U653">
        <v>5.6370888</v>
      </c>
      <c r="V653">
        <v>87.144359744</v>
      </c>
      <c r="W653">
        <v>0</v>
      </c>
      <c r="X653">
        <v>0</v>
      </c>
      <c r="Y653">
        <v>0</v>
      </c>
      <c r="Z653">
        <v>240.9</v>
      </c>
      <c r="AA653">
        <v>-4.2</v>
      </c>
      <c r="AB653">
        <v>-9.9</v>
      </c>
      <c r="AC653">
        <v>1</v>
      </c>
      <c r="AD653">
        <v>0</v>
      </c>
      <c r="AE653">
        <v>1024</v>
      </c>
      <c r="AF653">
        <v>1024</v>
      </c>
      <c r="AG653">
        <v>1024</v>
      </c>
      <c r="AH653">
        <v>1024</v>
      </c>
      <c r="AI653">
        <v>239.5</v>
      </c>
      <c r="AJ653">
        <v>-85</v>
      </c>
      <c r="AK653">
        <v>92</v>
      </c>
      <c r="AL653">
        <v>4.073</v>
      </c>
      <c r="AM653">
        <v>4.064</v>
      </c>
      <c r="AN653">
        <v>4.06</v>
      </c>
      <c r="AO653">
        <v>0</v>
      </c>
      <c r="AP653">
        <v>0</v>
      </c>
      <c r="AQ653">
        <v>0</v>
      </c>
      <c r="AR653">
        <v>0</v>
      </c>
      <c r="AS653">
        <v>32</v>
      </c>
      <c r="AT653">
        <v>22.969921666796</v>
      </c>
      <c r="AU653">
        <v>19.68504</v>
      </c>
      <c r="AV653">
        <v>6</v>
      </c>
      <c r="AW653" t="s">
        <v>15</v>
      </c>
    </row>
    <row r="654" spans="1:49" ht="15.75">
      <c r="A654" t="s">
        <v>478</v>
      </c>
      <c r="B654" s="2">
        <f>M654*0.3048</f>
        <v>7.001232124039421</v>
      </c>
      <c r="C654" s="2">
        <f>2.638*(B654^1.752)-1.642</f>
        <v>78.16123091941068</v>
      </c>
      <c r="D654">
        <v>0</v>
      </c>
      <c r="E654" s="1">
        <f t="shared" si="17"/>
        <v>0</v>
      </c>
      <c r="F654">
        <v>56200</v>
      </c>
      <c r="G654" s="3">
        <v>43621.70761574074</v>
      </c>
      <c r="H654">
        <v>29.1765701325817</v>
      </c>
      <c r="I654">
        <v>-90.072559589939</v>
      </c>
      <c r="J654">
        <v>19.68504</v>
      </c>
      <c r="M654">
        <v>22.969921666796</v>
      </c>
      <c r="N654">
        <v>0</v>
      </c>
      <c r="O654">
        <v>86.844490968</v>
      </c>
      <c r="P654">
        <v>15</v>
      </c>
      <c r="Q654">
        <v>5</v>
      </c>
      <c r="R654">
        <v>12.171</v>
      </c>
      <c r="S654">
        <v>31.172021666796</v>
      </c>
      <c r="T654">
        <v>27.88714</v>
      </c>
      <c r="U654">
        <v>5.6370888</v>
      </c>
      <c r="V654">
        <v>87.144359744</v>
      </c>
      <c r="W654">
        <v>0</v>
      </c>
      <c r="X654">
        <v>0</v>
      </c>
      <c r="Y654">
        <v>0</v>
      </c>
      <c r="Z654">
        <v>241</v>
      </c>
      <c r="AA654">
        <v>-4</v>
      </c>
      <c r="AB654">
        <v>-10.2</v>
      </c>
      <c r="AC654">
        <v>1</v>
      </c>
      <c r="AD654">
        <v>0</v>
      </c>
      <c r="AE654">
        <v>1024</v>
      </c>
      <c r="AF654">
        <v>1024</v>
      </c>
      <c r="AG654">
        <v>1024</v>
      </c>
      <c r="AH654">
        <v>1024</v>
      </c>
      <c r="AI654">
        <v>239.6</v>
      </c>
      <c r="AJ654">
        <v>-85</v>
      </c>
      <c r="AK654">
        <v>91</v>
      </c>
      <c r="AL654">
        <v>4.066</v>
      </c>
      <c r="AM654">
        <v>4.055</v>
      </c>
      <c r="AN654">
        <v>4.05</v>
      </c>
      <c r="AO654">
        <v>0</v>
      </c>
      <c r="AP654">
        <v>0</v>
      </c>
      <c r="AQ654">
        <v>0</v>
      </c>
      <c r="AR654">
        <v>0</v>
      </c>
      <c r="AS654">
        <v>32</v>
      </c>
      <c r="AT654">
        <v>22.969921666796</v>
      </c>
      <c r="AU654">
        <v>19.68504</v>
      </c>
      <c r="AV654">
        <v>6</v>
      </c>
      <c r="AW654" t="s">
        <v>15</v>
      </c>
    </row>
    <row r="655" spans="1:49" ht="15.75">
      <c r="A655" t="s">
        <v>479</v>
      </c>
      <c r="B655" s="2">
        <f>M655*0.3048</f>
        <v>7.001232124039421</v>
      </c>
      <c r="C655" s="2">
        <f>2.638*(B655^1.752)-1.642</f>
        <v>78.16123091941068</v>
      </c>
      <c r="D655">
        <v>0</v>
      </c>
      <c r="E655" s="1">
        <f t="shared" si="17"/>
        <v>0</v>
      </c>
      <c r="F655">
        <v>59000</v>
      </c>
      <c r="G655" s="3">
        <v>43621.707650462966</v>
      </c>
      <c r="H655">
        <v>29.1765704350814</v>
      </c>
      <c r="I655">
        <v>-90.0725586582202</v>
      </c>
      <c r="J655">
        <v>19.68504</v>
      </c>
      <c r="M655">
        <v>22.969921666796</v>
      </c>
      <c r="N655">
        <v>0</v>
      </c>
      <c r="O655">
        <v>86.760501464</v>
      </c>
      <c r="P655">
        <v>14</v>
      </c>
      <c r="Q655">
        <v>5</v>
      </c>
      <c r="R655">
        <v>12.185</v>
      </c>
      <c r="S655">
        <v>31.172021666796</v>
      </c>
      <c r="T655">
        <v>27.88714</v>
      </c>
      <c r="U655">
        <v>5.6370888</v>
      </c>
      <c r="V655">
        <v>87.144359744</v>
      </c>
      <c r="W655">
        <v>0</v>
      </c>
      <c r="X655">
        <v>0</v>
      </c>
      <c r="Y655">
        <v>0</v>
      </c>
      <c r="Z655">
        <v>241</v>
      </c>
      <c r="AA655">
        <v>-4.1</v>
      </c>
      <c r="AB655">
        <v>-10</v>
      </c>
      <c r="AC655">
        <v>1</v>
      </c>
      <c r="AD655">
        <v>0</v>
      </c>
      <c r="AE655">
        <v>1024</v>
      </c>
      <c r="AF655">
        <v>1024</v>
      </c>
      <c r="AG655">
        <v>1024</v>
      </c>
      <c r="AH655">
        <v>1024</v>
      </c>
      <c r="AI655">
        <v>239.5</v>
      </c>
      <c r="AJ655">
        <v>-85</v>
      </c>
      <c r="AK655">
        <v>91</v>
      </c>
      <c r="AL655">
        <v>4.068</v>
      </c>
      <c r="AM655">
        <v>4.064</v>
      </c>
      <c r="AN655">
        <v>4.053</v>
      </c>
      <c r="AO655">
        <v>0</v>
      </c>
      <c r="AP655">
        <v>0</v>
      </c>
      <c r="AQ655">
        <v>0</v>
      </c>
      <c r="AR655">
        <v>0</v>
      </c>
      <c r="AS655">
        <v>32</v>
      </c>
      <c r="AT655">
        <v>22.969921666796</v>
      </c>
      <c r="AU655">
        <v>19.68504</v>
      </c>
      <c r="AV655">
        <v>6</v>
      </c>
      <c r="AW655" t="s">
        <v>15</v>
      </c>
    </row>
    <row r="656" spans="1:49" ht="15.75">
      <c r="A656" t="s">
        <v>480</v>
      </c>
      <c r="B656" s="2">
        <f>M656*0.3048</f>
        <v>7.001232124039421</v>
      </c>
      <c r="C656" s="2">
        <f>2.638*(B656^1.752)-1.642</f>
        <v>78.16123091941068</v>
      </c>
      <c r="D656">
        <v>0</v>
      </c>
      <c r="E656" s="1">
        <f t="shared" si="17"/>
        <v>0</v>
      </c>
      <c r="F656">
        <v>61900</v>
      </c>
      <c r="G656" s="3">
        <v>43621.70768518518</v>
      </c>
      <c r="H656">
        <v>29.1765696595773</v>
      </c>
      <c r="I656">
        <v>-90.0725573144996</v>
      </c>
      <c r="J656">
        <v>19.68504</v>
      </c>
      <c r="M656">
        <v>22.969921666796</v>
      </c>
      <c r="N656">
        <v>0.4921268</v>
      </c>
      <c r="O656">
        <v>86.281498824</v>
      </c>
      <c r="P656">
        <v>14</v>
      </c>
      <c r="Q656">
        <v>5</v>
      </c>
      <c r="R656">
        <v>12.172</v>
      </c>
      <c r="S656">
        <v>31.172021666796</v>
      </c>
      <c r="T656">
        <v>27.88714</v>
      </c>
      <c r="U656">
        <v>5.6370888</v>
      </c>
      <c r="V656">
        <v>87.144359744</v>
      </c>
      <c r="W656">
        <v>-0.447388</v>
      </c>
      <c r="X656">
        <v>0.223694</v>
      </c>
      <c r="Y656">
        <v>0</v>
      </c>
      <c r="Z656">
        <v>241.4</v>
      </c>
      <c r="AA656">
        <v>-3.9</v>
      </c>
      <c r="AB656">
        <v>-16.1</v>
      </c>
      <c r="AC656">
        <v>1</v>
      </c>
      <c r="AD656">
        <v>0</v>
      </c>
      <c r="AE656">
        <v>1024</v>
      </c>
      <c r="AF656">
        <v>646</v>
      </c>
      <c r="AG656">
        <v>1024</v>
      </c>
      <c r="AH656">
        <v>1024</v>
      </c>
      <c r="AI656">
        <v>238.9</v>
      </c>
      <c r="AJ656">
        <v>-85</v>
      </c>
      <c r="AK656">
        <v>91</v>
      </c>
      <c r="AL656">
        <v>4.062</v>
      </c>
      <c r="AM656">
        <v>4.059</v>
      </c>
      <c r="AN656">
        <v>4.051</v>
      </c>
      <c r="AO656">
        <v>0</v>
      </c>
      <c r="AP656">
        <v>0</v>
      </c>
      <c r="AQ656">
        <v>0</v>
      </c>
      <c r="AR656">
        <v>0</v>
      </c>
      <c r="AS656">
        <v>32</v>
      </c>
      <c r="AT656">
        <v>22.969921666796</v>
      </c>
      <c r="AU656">
        <v>19.68504</v>
      </c>
      <c r="AV656">
        <v>6</v>
      </c>
      <c r="AW656" t="s">
        <v>15</v>
      </c>
    </row>
    <row r="657" spans="1:49" ht="15.75">
      <c r="A657" t="s">
        <v>481</v>
      </c>
      <c r="B657" s="2">
        <f>M657*0.3048</f>
        <v>7.101232127239421</v>
      </c>
      <c r="C657" s="2">
        <f>2.638*(B657^1.752)-1.642</f>
        <v>80.16895263830355</v>
      </c>
      <c r="D657">
        <v>0</v>
      </c>
      <c r="E657" s="1">
        <f t="shared" si="17"/>
        <v>0</v>
      </c>
      <c r="F657">
        <v>65100</v>
      </c>
      <c r="G657" s="3">
        <v>43621.707719907405</v>
      </c>
      <c r="H657">
        <v>29.1765393213009</v>
      </c>
      <c r="I657">
        <v>-90.0725364584837</v>
      </c>
      <c r="J657">
        <v>20.013124</v>
      </c>
      <c r="M657">
        <v>23.298005666796</v>
      </c>
      <c r="N657">
        <v>2.796175</v>
      </c>
      <c r="O657">
        <v>73.419621772</v>
      </c>
      <c r="P657">
        <v>16</v>
      </c>
      <c r="Q657">
        <v>5</v>
      </c>
      <c r="R657">
        <v>12.143</v>
      </c>
      <c r="S657">
        <v>31.172021666796</v>
      </c>
      <c r="T657">
        <v>27.88714</v>
      </c>
      <c r="U657">
        <v>5.6370888</v>
      </c>
      <c r="V657">
        <v>87.144359744</v>
      </c>
      <c r="W657">
        <v>-2.460634</v>
      </c>
      <c r="X657">
        <v>1.342164</v>
      </c>
      <c r="Y657">
        <v>0</v>
      </c>
      <c r="Z657">
        <v>240.9</v>
      </c>
      <c r="AA657">
        <v>-3.4</v>
      </c>
      <c r="AB657">
        <v>-12.6</v>
      </c>
      <c r="AC657">
        <v>1</v>
      </c>
      <c r="AD657">
        <v>0</v>
      </c>
      <c r="AE657">
        <v>1024</v>
      </c>
      <c r="AF657">
        <v>680</v>
      </c>
      <c r="AG657">
        <v>1024</v>
      </c>
      <c r="AH657">
        <v>1024</v>
      </c>
      <c r="AI657">
        <v>239.6</v>
      </c>
      <c r="AJ657">
        <v>-85</v>
      </c>
      <c r="AK657">
        <v>90</v>
      </c>
      <c r="AL657">
        <v>4.055</v>
      </c>
      <c r="AM657">
        <v>4.048</v>
      </c>
      <c r="AN657">
        <v>4.04</v>
      </c>
      <c r="AO657">
        <v>0</v>
      </c>
      <c r="AP657">
        <v>0</v>
      </c>
      <c r="AQ657">
        <v>0</v>
      </c>
      <c r="AR657">
        <v>0</v>
      </c>
      <c r="AS657">
        <v>32</v>
      </c>
      <c r="AT657">
        <v>23.298005666796</v>
      </c>
      <c r="AU657">
        <v>20.013124</v>
      </c>
      <c r="AV657">
        <v>6</v>
      </c>
      <c r="AW657" t="s">
        <v>15</v>
      </c>
    </row>
    <row r="658" spans="1:49" ht="15.75">
      <c r="A658" t="s">
        <v>482</v>
      </c>
      <c r="B658" s="2">
        <f>M658*0.3048</f>
        <v>6.901232120839421</v>
      </c>
      <c r="C658" s="2">
        <f>2.638*(B658^1.752)-1.642</f>
        <v>76.17495912544182</v>
      </c>
      <c r="D658">
        <v>0</v>
      </c>
      <c r="E658" s="1">
        <f t="shared" si="17"/>
        <v>0</v>
      </c>
      <c r="F658">
        <v>68100</v>
      </c>
      <c r="G658" s="3">
        <v>43621.70775462963</v>
      </c>
      <c r="H658">
        <v>29.1765140595227</v>
      </c>
      <c r="I658">
        <v>-90.0725214782282</v>
      </c>
      <c r="J658">
        <v>19.356956</v>
      </c>
      <c r="M658">
        <v>22.641837666796</v>
      </c>
      <c r="N658">
        <v>0</v>
      </c>
      <c r="O658">
        <v>63.18733798</v>
      </c>
      <c r="P658">
        <v>16</v>
      </c>
      <c r="Q658">
        <v>5</v>
      </c>
      <c r="R658">
        <v>12.155</v>
      </c>
      <c r="S658">
        <v>31.172021666796</v>
      </c>
      <c r="T658">
        <v>27.88714</v>
      </c>
      <c r="U658">
        <v>5.6370888</v>
      </c>
      <c r="V658">
        <v>87.144359744</v>
      </c>
      <c r="W658">
        <v>0</v>
      </c>
      <c r="X658">
        <v>0</v>
      </c>
      <c r="Y658">
        <v>0</v>
      </c>
      <c r="Z658">
        <v>240.9</v>
      </c>
      <c r="AA658">
        <v>-3.6</v>
      </c>
      <c r="AB658">
        <v>-7.6</v>
      </c>
      <c r="AC658">
        <v>1</v>
      </c>
      <c r="AD658">
        <v>0</v>
      </c>
      <c r="AE658">
        <v>1024</v>
      </c>
      <c r="AF658">
        <v>1024</v>
      </c>
      <c r="AG658">
        <v>1024</v>
      </c>
      <c r="AH658">
        <v>1024</v>
      </c>
      <c r="AI658">
        <v>240.1</v>
      </c>
      <c r="AJ658">
        <v>-85</v>
      </c>
      <c r="AK658">
        <v>90</v>
      </c>
      <c r="AL658">
        <v>4.059</v>
      </c>
      <c r="AM658">
        <v>4.053</v>
      </c>
      <c r="AN658">
        <v>4.043</v>
      </c>
      <c r="AO658">
        <v>0</v>
      </c>
      <c r="AP658">
        <v>0</v>
      </c>
      <c r="AQ658">
        <v>0</v>
      </c>
      <c r="AR658">
        <v>0</v>
      </c>
      <c r="AS658">
        <v>32</v>
      </c>
      <c r="AT658">
        <v>22.641837666796</v>
      </c>
      <c r="AU658">
        <v>19.356956</v>
      </c>
      <c r="AV658">
        <v>6</v>
      </c>
      <c r="AW658" t="s">
        <v>15</v>
      </c>
    </row>
    <row r="659" spans="1:49" ht="15.75">
      <c r="A659" t="s">
        <v>483</v>
      </c>
      <c r="B659" s="2">
        <f>M659*0.3048</f>
        <v>7.001232124039421</v>
      </c>
      <c r="C659" s="2">
        <f>2.638*(B659^1.752)-1.642</f>
        <v>78.16123091941068</v>
      </c>
      <c r="D659">
        <v>0</v>
      </c>
      <c r="E659" s="1">
        <f t="shared" si="17"/>
        <v>0</v>
      </c>
      <c r="F659">
        <v>71000</v>
      </c>
      <c r="G659" s="3">
        <v>43621.70778935185</v>
      </c>
      <c r="H659">
        <v>29.1765134492601</v>
      </c>
      <c r="I659">
        <v>-90.072521327223</v>
      </c>
      <c r="J659">
        <v>19.68504</v>
      </c>
      <c r="M659">
        <v>22.969921666796</v>
      </c>
      <c r="N659">
        <v>0</v>
      </c>
      <c r="O659">
        <v>62.981957396</v>
      </c>
      <c r="P659">
        <v>16</v>
      </c>
      <c r="Q659">
        <v>5</v>
      </c>
      <c r="R659">
        <v>12.148</v>
      </c>
      <c r="S659">
        <v>31.172021666796</v>
      </c>
      <c r="T659">
        <v>27.88714</v>
      </c>
      <c r="U659">
        <v>5.6370888</v>
      </c>
      <c r="V659">
        <v>87.144359744</v>
      </c>
      <c r="W659">
        <v>0</v>
      </c>
      <c r="X659">
        <v>0</v>
      </c>
      <c r="Y659">
        <v>0</v>
      </c>
      <c r="Z659">
        <v>241</v>
      </c>
      <c r="AA659">
        <v>-3.4</v>
      </c>
      <c r="AB659">
        <v>-10.6</v>
      </c>
      <c r="AC659">
        <v>1</v>
      </c>
      <c r="AD659">
        <v>0</v>
      </c>
      <c r="AE659">
        <v>1024</v>
      </c>
      <c r="AF659">
        <v>1024</v>
      </c>
      <c r="AG659">
        <v>1024</v>
      </c>
      <c r="AH659">
        <v>1024</v>
      </c>
      <c r="AI659">
        <v>239.9</v>
      </c>
      <c r="AJ659">
        <v>-85</v>
      </c>
      <c r="AK659">
        <v>90</v>
      </c>
      <c r="AL659">
        <v>4.058</v>
      </c>
      <c r="AM659">
        <v>4.049</v>
      </c>
      <c r="AN659">
        <v>4.041</v>
      </c>
      <c r="AO659">
        <v>0</v>
      </c>
      <c r="AP659">
        <v>0</v>
      </c>
      <c r="AQ659">
        <v>0</v>
      </c>
      <c r="AR659">
        <v>0</v>
      </c>
      <c r="AS659">
        <v>32</v>
      </c>
      <c r="AT659">
        <v>22.969921666796</v>
      </c>
      <c r="AU659">
        <v>19.68504</v>
      </c>
      <c r="AV659">
        <v>6</v>
      </c>
      <c r="AW659" t="s">
        <v>15</v>
      </c>
    </row>
    <row r="660" spans="1:49" ht="15.75">
      <c r="A660" t="s">
        <v>484</v>
      </c>
      <c r="B660" s="2">
        <f>M660*0.3048</f>
        <v>7.001232124039421</v>
      </c>
      <c r="C660" s="2">
        <f>2.638*(B660^1.752)-1.642</f>
        <v>78.16123091941068</v>
      </c>
      <c r="D660">
        <v>0</v>
      </c>
      <c r="E660" s="1">
        <f t="shared" si="17"/>
        <v>0</v>
      </c>
      <c r="F660">
        <v>74000</v>
      </c>
      <c r="G660" s="3">
        <v>43621.707824074074</v>
      </c>
      <c r="H660">
        <v>29.1765130575216</v>
      </c>
      <c r="I660">
        <v>-90.0725221080347</v>
      </c>
      <c r="J660">
        <v>19.68504</v>
      </c>
      <c r="M660">
        <v>22.969921666796</v>
      </c>
      <c r="N660">
        <v>0</v>
      </c>
      <c r="O660">
        <v>63.022639812</v>
      </c>
      <c r="P660">
        <v>15</v>
      </c>
      <c r="Q660">
        <v>5</v>
      </c>
      <c r="R660">
        <v>12.126</v>
      </c>
      <c r="S660">
        <v>31.172021666796</v>
      </c>
      <c r="T660">
        <v>27.88714</v>
      </c>
      <c r="U660">
        <v>5.6370888</v>
      </c>
      <c r="V660">
        <v>87.144359744</v>
      </c>
      <c r="W660">
        <v>0</v>
      </c>
      <c r="X660">
        <v>0</v>
      </c>
      <c r="Y660">
        <v>0</v>
      </c>
      <c r="Z660">
        <v>240.9</v>
      </c>
      <c r="AA660">
        <v>-3.1</v>
      </c>
      <c r="AB660">
        <v>-9.6</v>
      </c>
      <c r="AC660">
        <v>1</v>
      </c>
      <c r="AD660">
        <v>0</v>
      </c>
      <c r="AE660">
        <v>1024</v>
      </c>
      <c r="AF660">
        <v>1024</v>
      </c>
      <c r="AG660">
        <v>1024</v>
      </c>
      <c r="AH660">
        <v>1024</v>
      </c>
      <c r="AI660">
        <v>240</v>
      </c>
      <c r="AJ660">
        <v>-85</v>
      </c>
      <c r="AK660">
        <v>90</v>
      </c>
      <c r="AL660">
        <v>4.051</v>
      </c>
      <c r="AM660">
        <v>4.042</v>
      </c>
      <c r="AN660">
        <v>4.033</v>
      </c>
      <c r="AO660">
        <v>0</v>
      </c>
      <c r="AP660">
        <v>0</v>
      </c>
      <c r="AQ660">
        <v>0</v>
      </c>
      <c r="AR660">
        <v>0</v>
      </c>
      <c r="AS660">
        <v>32</v>
      </c>
      <c r="AT660">
        <v>22.969921666796</v>
      </c>
      <c r="AU660">
        <v>19.68504</v>
      </c>
      <c r="AV660">
        <v>6</v>
      </c>
      <c r="AW660" t="s">
        <v>15</v>
      </c>
    </row>
    <row r="661" spans="1:49" ht="15.75">
      <c r="A661" t="s">
        <v>485</v>
      </c>
      <c r="B661" s="2">
        <f>M661*0.3048</f>
        <v>7.001232124039421</v>
      </c>
      <c r="C661" s="2">
        <f>2.638*(B661^1.752)-1.642</f>
        <v>78.16123091941068</v>
      </c>
      <c r="D661">
        <v>0</v>
      </c>
      <c r="E661" s="1">
        <f t="shared" si="17"/>
        <v>0</v>
      </c>
      <c r="F661">
        <v>77000</v>
      </c>
      <c r="G661" s="3">
        <v>43621.7078587963</v>
      </c>
      <c r="H661">
        <v>29.1765116094831</v>
      </c>
      <c r="I661">
        <v>-90.0725262842655</v>
      </c>
      <c r="J661">
        <v>19.68504</v>
      </c>
      <c r="M661">
        <v>22.969921666796</v>
      </c>
      <c r="N661">
        <v>2.4158952</v>
      </c>
      <c r="O661">
        <v>63.4432435</v>
      </c>
      <c r="P661">
        <v>15</v>
      </c>
      <c r="Q661">
        <v>5</v>
      </c>
      <c r="R661">
        <v>12.134</v>
      </c>
      <c r="S661">
        <v>31.172021666796</v>
      </c>
      <c r="T661">
        <v>27.88714</v>
      </c>
      <c r="U661">
        <v>5.6370888</v>
      </c>
      <c r="V661">
        <v>87.144359744</v>
      </c>
      <c r="W661">
        <v>-0.894776</v>
      </c>
      <c r="X661">
        <v>-2.23694</v>
      </c>
      <c r="Y661">
        <v>0</v>
      </c>
      <c r="Z661">
        <v>242.5</v>
      </c>
      <c r="AA661">
        <v>-20.1</v>
      </c>
      <c r="AB661">
        <v>-10.1</v>
      </c>
      <c r="AC661">
        <v>1</v>
      </c>
      <c r="AD661">
        <v>0</v>
      </c>
      <c r="AE661">
        <v>1684</v>
      </c>
      <c r="AF661">
        <v>1024</v>
      </c>
      <c r="AG661">
        <v>1024</v>
      </c>
      <c r="AH661">
        <v>1024</v>
      </c>
      <c r="AI661">
        <v>237.3</v>
      </c>
      <c r="AJ661">
        <v>-85</v>
      </c>
      <c r="AK661">
        <v>89</v>
      </c>
      <c r="AL661">
        <v>4.054</v>
      </c>
      <c r="AM661">
        <v>4.044</v>
      </c>
      <c r="AN661">
        <v>4.036</v>
      </c>
      <c r="AO661">
        <v>0</v>
      </c>
      <c r="AP661">
        <v>0</v>
      </c>
      <c r="AQ661">
        <v>0</v>
      </c>
      <c r="AR661">
        <v>0</v>
      </c>
      <c r="AS661">
        <v>32</v>
      </c>
      <c r="AT661">
        <v>22.969921666796</v>
      </c>
      <c r="AU661">
        <v>19.68504</v>
      </c>
      <c r="AV661">
        <v>6</v>
      </c>
      <c r="AW661" t="s">
        <v>15</v>
      </c>
    </row>
    <row r="662" spans="1:49" ht="15.75">
      <c r="A662" t="s">
        <v>486</v>
      </c>
      <c r="B662" s="2">
        <f>M662*0.3048</f>
        <v>7.001232124039421</v>
      </c>
      <c r="C662" s="2">
        <f>2.638*(B662^1.752)-1.642</f>
        <v>78.16123091941068</v>
      </c>
      <c r="D662">
        <v>0</v>
      </c>
      <c r="E662" s="1">
        <f t="shared" si="17"/>
        <v>0</v>
      </c>
      <c r="F662">
        <v>80000</v>
      </c>
      <c r="G662" s="3">
        <v>43621.70789351852</v>
      </c>
      <c r="H662">
        <v>29.1764748469886</v>
      </c>
      <c r="I662">
        <v>-90.0725997142085</v>
      </c>
      <c r="J662">
        <v>19.68504</v>
      </c>
      <c r="M662">
        <v>22.969921666796</v>
      </c>
      <c r="N662">
        <v>6.4200178</v>
      </c>
      <c r="O662">
        <v>72.932088948</v>
      </c>
      <c r="P662">
        <v>16</v>
      </c>
      <c r="Q662">
        <v>5</v>
      </c>
      <c r="R662">
        <v>12.119</v>
      </c>
      <c r="S662">
        <v>31.172021666796</v>
      </c>
      <c r="T662">
        <v>27.88714</v>
      </c>
      <c r="U662">
        <v>6.4200178</v>
      </c>
      <c r="V662">
        <v>87.144359744</v>
      </c>
      <c r="W662">
        <v>-3.131716</v>
      </c>
      <c r="X662">
        <v>-5.59235</v>
      </c>
      <c r="Y662">
        <v>0</v>
      </c>
      <c r="Z662">
        <v>241.2</v>
      </c>
      <c r="AA662">
        <v>-5</v>
      </c>
      <c r="AB662">
        <v>-9.6</v>
      </c>
      <c r="AC662">
        <v>1</v>
      </c>
      <c r="AD662">
        <v>0</v>
      </c>
      <c r="AE662">
        <v>1684</v>
      </c>
      <c r="AF662">
        <v>1024</v>
      </c>
      <c r="AG662">
        <v>1024</v>
      </c>
      <c r="AH662">
        <v>1024</v>
      </c>
      <c r="AI662">
        <v>239.6</v>
      </c>
      <c r="AJ662">
        <v>-85</v>
      </c>
      <c r="AK662">
        <v>89</v>
      </c>
      <c r="AL662">
        <v>4.048</v>
      </c>
      <c r="AM662">
        <v>4.039</v>
      </c>
      <c r="AN662">
        <v>4.032</v>
      </c>
      <c r="AO662">
        <v>0</v>
      </c>
      <c r="AP662">
        <v>0</v>
      </c>
      <c r="AQ662">
        <v>0</v>
      </c>
      <c r="AR662">
        <v>0</v>
      </c>
      <c r="AS662">
        <v>32</v>
      </c>
      <c r="AT662">
        <v>22.969921666796</v>
      </c>
      <c r="AU662">
        <v>19.68504</v>
      </c>
      <c r="AV662">
        <v>6</v>
      </c>
      <c r="AW662" t="s">
        <v>15</v>
      </c>
    </row>
    <row r="663" spans="1:49" ht="15.75">
      <c r="A663" t="s">
        <v>487</v>
      </c>
      <c r="B663" s="2">
        <f>M663*0.3048</f>
        <v>7.001232124039421</v>
      </c>
      <c r="C663" s="2">
        <f>2.638*(B663^1.752)-1.642</f>
        <v>78.16123091941068</v>
      </c>
      <c r="D663">
        <v>1</v>
      </c>
      <c r="E663" s="1">
        <f t="shared" si="17"/>
        <v>0.012794066677776161</v>
      </c>
      <c r="F663">
        <v>83000</v>
      </c>
      <c r="G663" s="3">
        <v>43621.70792824074</v>
      </c>
      <c r="H663">
        <v>29.1764360566189</v>
      </c>
      <c r="I663">
        <v>-90.0726738608621</v>
      </c>
      <c r="J663">
        <v>19.68504</v>
      </c>
      <c r="M663">
        <v>22.969921666796</v>
      </c>
      <c r="N663">
        <v>5.6147194</v>
      </c>
      <c r="O663">
        <v>89.859582928</v>
      </c>
      <c r="P663">
        <v>16</v>
      </c>
      <c r="Q663">
        <v>5</v>
      </c>
      <c r="R663">
        <v>12.118</v>
      </c>
      <c r="S663">
        <v>31.172021666796</v>
      </c>
      <c r="T663">
        <v>27.88714</v>
      </c>
      <c r="U663">
        <v>6.4200178</v>
      </c>
      <c r="V663">
        <v>89.859582928</v>
      </c>
      <c r="W663">
        <v>-2.684328</v>
      </c>
      <c r="X663">
        <v>-4.921268</v>
      </c>
      <c r="Y663">
        <v>0</v>
      </c>
      <c r="Z663">
        <v>241.2</v>
      </c>
      <c r="AA663">
        <v>-5.8</v>
      </c>
      <c r="AB663">
        <v>-9.7</v>
      </c>
      <c r="AC663">
        <v>1</v>
      </c>
      <c r="AD663">
        <v>0</v>
      </c>
      <c r="AE663">
        <v>1684</v>
      </c>
      <c r="AF663">
        <v>1024</v>
      </c>
      <c r="AG663">
        <v>1024</v>
      </c>
      <c r="AH663">
        <v>1024</v>
      </c>
      <c r="AI663">
        <v>239.5</v>
      </c>
      <c r="AJ663">
        <v>-85</v>
      </c>
      <c r="AK663">
        <v>89</v>
      </c>
      <c r="AL663">
        <v>4.048</v>
      </c>
      <c r="AM663">
        <v>4.038</v>
      </c>
      <c r="AN663">
        <v>4.032</v>
      </c>
      <c r="AO663">
        <v>0</v>
      </c>
      <c r="AP663">
        <v>0</v>
      </c>
      <c r="AQ663">
        <v>0</v>
      </c>
      <c r="AR663">
        <v>0</v>
      </c>
      <c r="AS663">
        <v>32</v>
      </c>
      <c r="AT663">
        <v>22.969921666796</v>
      </c>
      <c r="AU663">
        <v>19.68504</v>
      </c>
      <c r="AV663">
        <v>6</v>
      </c>
      <c r="AW663" t="s">
        <v>15</v>
      </c>
    </row>
    <row r="664" spans="1:49" ht="15.75">
      <c r="A664" t="s">
        <v>488</v>
      </c>
      <c r="B664" s="2">
        <f>M664*0.3048</f>
        <v>7.001232124039421</v>
      </c>
      <c r="C664" s="2">
        <f>2.638*(B664^1.752)-1.642</f>
        <v>78.16123091941068</v>
      </c>
      <c r="D664">
        <v>0</v>
      </c>
      <c r="E664" s="1">
        <f t="shared" si="17"/>
        <v>0</v>
      </c>
      <c r="F664">
        <v>86000</v>
      </c>
      <c r="G664" s="3">
        <v>43621.707962962966</v>
      </c>
      <c r="H664">
        <v>29.176393577089</v>
      </c>
      <c r="I664">
        <v>-90.072738202696</v>
      </c>
      <c r="J664">
        <v>19.68504</v>
      </c>
      <c r="M664">
        <v>22.969921666796</v>
      </c>
      <c r="N664">
        <v>5.7265664</v>
      </c>
      <c r="O664">
        <v>107.916998204</v>
      </c>
      <c r="P664">
        <v>16</v>
      </c>
      <c r="Q664">
        <v>5</v>
      </c>
      <c r="R664">
        <v>12.101</v>
      </c>
      <c r="S664">
        <v>31.172021666796</v>
      </c>
      <c r="T664">
        <v>27.88714</v>
      </c>
      <c r="U664">
        <v>6.4200178</v>
      </c>
      <c r="V664">
        <v>107.916998204</v>
      </c>
      <c r="W664">
        <v>-4.47388</v>
      </c>
      <c r="X664">
        <v>-3.579104</v>
      </c>
      <c r="Y664">
        <v>0</v>
      </c>
      <c r="Z664">
        <v>241.4</v>
      </c>
      <c r="AA664">
        <v>-6.3</v>
      </c>
      <c r="AB664">
        <v>-12.1</v>
      </c>
      <c r="AC664">
        <v>1</v>
      </c>
      <c r="AD664">
        <v>0</v>
      </c>
      <c r="AE664">
        <v>1684</v>
      </c>
      <c r="AF664">
        <v>740</v>
      </c>
      <c r="AG664">
        <v>1024</v>
      </c>
      <c r="AH664">
        <v>1024</v>
      </c>
      <c r="AI664">
        <v>239.2</v>
      </c>
      <c r="AJ664">
        <v>-85</v>
      </c>
      <c r="AK664">
        <v>88</v>
      </c>
      <c r="AL664">
        <v>4.041</v>
      </c>
      <c r="AM664">
        <v>4.035</v>
      </c>
      <c r="AN664">
        <v>4.025</v>
      </c>
      <c r="AO664">
        <v>0</v>
      </c>
      <c r="AP664">
        <v>0</v>
      </c>
      <c r="AQ664">
        <v>0</v>
      </c>
      <c r="AR664">
        <v>0</v>
      </c>
      <c r="AS664">
        <v>32</v>
      </c>
      <c r="AT664">
        <v>22.969921666796</v>
      </c>
      <c r="AU664">
        <v>19.68504</v>
      </c>
      <c r="AV664">
        <v>6</v>
      </c>
      <c r="AW664" t="s">
        <v>15</v>
      </c>
    </row>
    <row r="665" spans="1:49" ht="15.75">
      <c r="A665" t="s">
        <v>489</v>
      </c>
      <c r="B665" s="2">
        <f>M665*0.3048</f>
        <v>7.001232124039421</v>
      </c>
      <c r="C665" s="2">
        <f>2.638*(B665^1.752)-1.642</f>
        <v>78.16123091941068</v>
      </c>
      <c r="D665">
        <v>0</v>
      </c>
      <c r="E665" s="1">
        <f t="shared" si="17"/>
        <v>0</v>
      </c>
      <c r="F665">
        <v>88900</v>
      </c>
      <c r="G665" s="3">
        <v>43621.70799768518</v>
      </c>
      <c r="H665">
        <v>29.1763488368783</v>
      </c>
      <c r="I665">
        <v>-90.0727914928332</v>
      </c>
      <c r="J665">
        <v>19.68504</v>
      </c>
      <c r="M665">
        <v>22.969921666796</v>
      </c>
      <c r="N665">
        <v>4.8317904</v>
      </c>
      <c r="O665">
        <v>125.154859648</v>
      </c>
      <c r="P665">
        <v>16</v>
      </c>
      <c r="Q665">
        <v>5</v>
      </c>
      <c r="R665">
        <v>12.102</v>
      </c>
      <c r="S665">
        <v>31.172021666796</v>
      </c>
      <c r="T665">
        <v>27.88714</v>
      </c>
      <c r="U665">
        <v>6.4200178</v>
      </c>
      <c r="V665">
        <v>125.154859648</v>
      </c>
      <c r="W665">
        <v>-2.684328</v>
      </c>
      <c r="X665">
        <v>-4.026492</v>
      </c>
      <c r="Y665">
        <v>0</v>
      </c>
      <c r="Z665">
        <v>241.3</v>
      </c>
      <c r="AA665">
        <v>-6.2</v>
      </c>
      <c r="AB665">
        <v>-9.1</v>
      </c>
      <c r="AC665">
        <v>1</v>
      </c>
      <c r="AD665">
        <v>0</v>
      </c>
      <c r="AE665">
        <v>1684</v>
      </c>
      <c r="AF665">
        <v>1024</v>
      </c>
      <c r="AG665">
        <v>1024</v>
      </c>
      <c r="AH665">
        <v>1024</v>
      </c>
      <c r="AI665">
        <v>239.8</v>
      </c>
      <c r="AJ665">
        <v>-85</v>
      </c>
      <c r="AK665">
        <v>88</v>
      </c>
      <c r="AL665">
        <v>4.041</v>
      </c>
      <c r="AM665">
        <v>4.036</v>
      </c>
      <c r="AN665">
        <v>4.025</v>
      </c>
      <c r="AO665">
        <v>0</v>
      </c>
      <c r="AP665">
        <v>0</v>
      </c>
      <c r="AQ665">
        <v>0</v>
      </c>
      <c r="AR665">
        <v>0</v>
      </c>
      <c r="AS665">
        <v>32</v>
      </c>
      <c r="AT665">
        <v>22.969921666796</v>
      </c>
      <c r="AU665">
        <v>19.68504</v>
      </c>
      <c r="AV665">
        <v>6</v>
      </c>
      <c r="AW665" t="s">
        <v>15</v>
      </c>
    </row>
    <row r="666" spans="1:49" ht="15.75">
      <c r="A666" t="s">
        <v>490</v>
      </c>
      <c r="B666" s="2">
        <f>M666*0.3048</f>
        <v>7.001232124039421</v>
      </c>
      <c r="C666" s="2">
        <f>2.638*(B666^1.752)-1.642</f>
        <v>78.16123091941068</v>
      </c>
      <c r="D666">
        <v>0</v>
      </c>
      <c r="E666" s="1">
        <f t="shared" si="17"/>
        <v>0</v>
      </c>
      <c r="F666">
        <v>92300</v>
      </c>
      <c r="G666" s="3">
        <v>43621.708032407405</v>
      </c>
      <c r="H666">
        <v>29.1763111920342</v>
      </c>
      <c r="I666">
        <v>-90.0728584996194</v>
      </c>
      <c r="J666">
        <v>19.68504</v>
      </c>
      <c r="M666">
        <v>22.969921666796</v>
      </c>
      <c r="N666">
        <v>4.4067718</v>
      </c>
      <c r="O666">
        <v>148.043311824</v>
      </c>
      <c r="P666">
        <v>16</v>
      </c>
      <c r="Q666">
        <v>5</v>
      </c>
      <c r="R666">
        <v>12.085</v>
      </c>
      <c r="S666">
        <v>31.172021666796</v>
      </c>
      <c r="T666">
        <v>27.88714</v>
      </c>
      <c r="U666">
        <v>6.4200178</v>
      </c>
      <c r="V666">
        <v>148.043311824</v>
      </c>
      <c r="W666">
        <v>-2.23694</v>
      </c>
      <c r="X666">
        <v>-3.802798</v>
      </c>
      <c r="Y666">
        <v>0</v>
      </c>
      <c r="Z666">
        <v>241.1</v>
      </c>
      <c r="AA666">
        <v>-6.5</v>
      </c>
      <c r="AB666">
        <v>-9.2</v>
      </c>
      <c r="AC666">
        <v>1</v>
      </c>
      <c r="AD666">
        <v>0</v>
      </c>
      <c r="AE666">
        <v>1684</v>
      </c>
      <c r="AF666">
        <v>1024</v>
      </c>
      <c r="AG666">
        <v>1024</v>
      </c>
      <c r="AH666">
        <v>1024</v>
      </c>
      <c r="AI666">
        <v>239.6</v>
      </c>
      <c r="AJ666">
        <v>-85</v>
      </c>
      <c r="AK666">
        <v>88</v>
      </c>
      <c r="AL666">
        <v>4.037</v>
      </c>
      <c r="AM666">
        <v>4.03</v>
      </c>
      <c r="AN666">
        <v>4.018</v>
      </c>
      <c r="AO666">
        <v>0</v>
      </c>
      <c r="AP666">
        <v>0</v>
      </c>
      <c r="AQ666">
        <v>0</v>
      </c>
      <c r="AR666">
        <v>0</v>
      </c>
      <c r="AS666">
        <v>32</v>
      </c>
      <c r="AT666">
        <v>22.969921666796</v>
      </c>
      <c r="AU666">
        <v>19.68504</v>
      </c>
      <c r="AV666">
        <v>6</v>
      </c>
      <c r="AW666" t="s">
        <v>15</v>
      </c>
    </row>
    <row r="667" spans="1:49" ht="15.75">
      <c r="A667" t="s">
        <v>491</v>
      </c>
      <c r="B667" s="2">
        <f>M667*0.3048</f>
        <v>7.001232124039421</v>
      </c>
      <c r="C667" s="2">
        <f>2.638*(B667^1.752)-1.642</f>
        <v>78.16123091941068</v>
      </c>
      <c r="D667">
        <v>0</v>
      </c>
      <c r="E667" s="1">
        <f t="shared" si="17"/>
        <v>0</v>
      </c>
      <c r="F667">
        <v>95100</v>
      </c>
      <c r="G667" s="3">
        <v>43621.70806712963</v>
      </c>
      <c r="H667">
        <v>29.1762792898197</v>
      </c>
      <c r="I667">
        <v>-90.0729162374533</v>
      </c>
      <c r="J667">
        <v>19.68504</v>
      </c>
      <c r="M667">
        <v>22.969921666796</v>
      </c>
      <c r="N667">
        <v>4.6080964</v>
      </c>
      <c r="O667">
        <v>168.2988899</v>
      </c>
      <c r="P667">
        <v>16</v>
      </c>
      <c r="Q667">
        <v>5</v>
      </c>
      <c r="R667">
        <v>12.084</v>
      </c>
      <c r="S667">
        <v>31.172021666796</v>
      </c>
      <c r="T667">
        <v>27.88714</v>
      </c>
      <c r="U667">
        <v>6.4200178</v>
      </c>
      <c r="V667">
        <v>168.2988899</v>
      </c>
      <c r="W667">
        <v>-2.23694</v>
      </c>
      <c r="X667">
        <v>-4.026492</v>
      </c>
      <c r="Y667">
        <v>0</v>
      </c>
      <c r="Z667">
        <v>241.2</v>
      </c>
      <c r="AA667">
        <v>-6.5</v>
      </c>
      <c r="AB667">
        <v>-9.6</v>
      </c>
      <c r="AC667">
        <v>1</v>
      </c>
      <c r="AD667">
        <v>0</v>
      </c>
      <c r="AE667">
        <v>1684</v>
      </c>
      <c r="AF667">
        <v>1044</v>
      </c>
      <c r="AG667">
        <v>1024</v>
      </c>
      <c r="AH667">
        <v>1024</v>
      </c>
      <c r="AI667">
        <v>239.2</v>
      </c>
      <c r="AJ667">
        <v>-85</v>
      </c>
      <c r="AK667">
        <v>88</v>
      </c>
      <c r="AL667">
        <v>4.036</v>
      </c>
      <c r="AM667">
        <v>4.029</v>
      </c>
      <c r="AN667">
        <v>4.019</v>
      </c>
      <c r="AO667">
        <v>0</v>
      </c>
      <c r="AP667">
        <v>0</v>
      </c>
      <c r="AQ667">
        <v>0</v>
      </c>
      <c r="AR667">
        <v>0</v>
      </c>
      <c r="AS667">
        <v>32</v>
      </c>
      <c r="AT667">
        <v>22.969921666796</v>
      </c>
      <c r="AU667">
        <v>19.68504</v>
      </c>
      <c r="AV667">
        <v>6</v>
      </c>
      <c r="AW667" t="s">
        <v>15</v>
      </c>
    </row>
    <row r="668" spans="1:49" ht="15.75">
      <c r="A668" t="s">
        <v>492</v>
      </c>
      <c r="B668" s="2">
        <f>M668*0.3048</f>
        <v>7.001232124039421</v>
      </c>
      <c r="C668" s="2">
        <f>2.638*(B668^1.752)-1.642</f>
        <v>78.16123091941068</v>
      </c>
      <c r="D668">
        <v>0</v>
      </c>
      <c r="E668" s="1">
        <f t="shared" si="17"/>
        <v>0</v>
      </c>
      <c r="F668">
        <v>97900</v>
      </c>
      <c r="G668" s="3">
        <v>43621.70810185185</v>
      </c>
      <c r="H668">
        <v>29.1762490489568</v>
      </c>
      <c r="I668">
        <v>-90.0729791773624</v>
      </c>
      <c r="J668">
        <v>19.68504</v>
      </c>
      <c r="M668">
        <v>22.969921666796</v>
      </c>
      <c r="N668">
        <v>4.4067718</v>
      </c>
      <c r="O668">
        <v>190.345478532</v>
      </c>
      <c r="P668">
        <v>16</v>
      </c>
      <c r="Q668">
        <v>5</v>
      </c>
      <c r="R668">
        <v>12.076</v>
      </c>
      <c r="S668">
        <v>31.172021666796</v>
      </c>
      <c r="T668">
        <v>27.88714</v>
      </c>
      <c r="U668">
        <v>6.4200178</v>
      </c>
      <c r="V668">
        <v>190.345478532</v>
      </c>
      <c r="W668">
        <v>-1.789552</v>
      </c>
      <c r="X668">
        <v>-4.026492</v>
      </c>
      <c r="Y668">
        <v>0</v>
      </c>
      <c r="Z668">
        <v>241.3</v>
      </c>
      <c r="AA668">
        <v>-6.6</v>
      </c>
      <c r="AB668">
        <v>-9.8</v>
      </c>
      <c r="AC668">
        <v>1</v>
      </c>
      <c r="AD668">
        <v>0</v>
      </c>
      <c r="AE668">
        <v>1684</v>
      </c>
      <c r="AF668">
        <v>1024</v>
      </c>
      <c r="AG668">
        <v>1024</v>
      </c>
      <c r="AH668">
        <v>1024</v>
      </c>
      <c r="AI668">
        <v>239.3</v>
      </c>
      <c r="AJ668">
        <v>-85</v>
      </c>
      <c r="AK668">
        <v>87</v>
      </c>
      <c r="AL668">
        <v>4.036</v>
      </c>
      <c r="AM668">
        <v>4.024</v>
      </c>
      <c r="AN668">
        <v>4.016</v>
      </c>
      <c r="AO668">
        <v>0</v>
      </c>
      <c r="AP668">
        <v>0</v>
      </c>
      <c r="AQ668">
        <v>0</v>
      </c>
      <c r="AR668">
        <v>0</v>
      </c>
      <c r="AS668">
        <v>32</v>
      </c>
      <c r="AT668">
        <v>22.969921666796</v>
      </c>
      <c r="AU668">
        <v>19.68504</v>
      </c>
      <c r="AV668">
        <v>6</v>
      </c>
      <c r="AW668" t="s">
        <v>15</v>
      </c>
    </row>
    <row r="669" spans="1:49" ht="15.75">
      <c r="A669" t="s">
        <v>493</v>
      </c>
      <c r="B669" s="2">
        <f>M669*0.3048</f>
        <v>7.001232124039421</v>
      </c>
      <c r="C669" s="2">
        <f>2.638*(B669^1.752)-1.642</f>
        <v>78.16123091941068</v>
      </c>
      <c r="D669">
        <v>0</v>
      </c>
      <c r="E669" s="1">
        <f t="shared" si="17"/>
        <v>0</v>
      </c>
      <c r="F669">
        <v>101000</v>
      </c>
      <c r="G669" s="3">
        <v>43621.708136574074</v>
      </c>
      <c r="H669">
        <v>29.1762132203619</v>
      </c>
      <c r="I669">
        <v>-90.0730486402644</v>
      </c>
      <c r="J669">
        <v>19.68504</v>
      </c>
      <c r="M669">
        <v>22.969921666796</v>
      </c>
      <c r="N669">
        <v>4.2949248</v>
      </c>
      <c r="O669">
        <v>215.12795964</v>
      </c>
      <c r="P669">
        <v>15</v>
      </c>
      <c r="Q669">
        <v>5</v>
      </c>
      <c r="R669">
        <v>12.056</v>
      </c>
      <c r="S669">
        <v>31.172021666796</v>
      </c>
      <c r="T669">
        <v>27.88714</v>
      </c>
      <c r="U669">
        <v>6.4200178</v>
      </c>
      <c r="V669">
        <v>215.12795964</v>
      </c>
      <c r="W669">
        <v>-2.013246</v>
      </c>
      <c r="X669">
        <v>-3.802798</v>
      </c>
      <c r="Y669">
        <v>0</v>
      </c>
      <c r="Z669">
        <v>241.2</v>
      </c>
      <c r="AA669">
        <v>-6.6</v>
      </c>
      <c r="AB669">
        <v>-9.6</v>
      </c>
      <c r="AC669">
        <v>1</v>
      </c>
      <c r="AD669">
        <v>0</v>
      </c>
      <c r="AE669">
        <v>1684</v>
      </c>
      <c r="AF669">
        <v>1024</v>
      </c>
      <c r="AG669">
        <v>1024</v>
      </c>
      <c r="AH669">
        <v>1024</v>
      </c>
      <c r="AI669">
        <v>239.1</v>
      </c>
      <c r="AJ669">
        <v>-85</v>
      </c>
      <c r="AK669">
        <v>87</v>
      </c>
      <c r="AL669">
        <v>4.028</v>
      </c>
      <c r="AM669">
        <v>4.018</v>
      </c>
      <c r="AN669">
        <v>4.01</v>
      </c>
      <c r="AO669">
        <v>0</v>
      </c>
      <c r="AP669">
        <v>0</v>
      </c>
      <c r="AQ669">
        <v>0</v>
      </c>
      <c r="AR669">
        <v>0</v>
      </c>
      <c r="AS669">
        <v>32</v>
      </c>
      <c r="AT669">
        <v>22.969921666796</v>
      </c>
      <c r="AU669">
        <v>19.68504</v>
      </c>
      <c r="AV669">
        <v>6</v>
      </c>
      <c r="AW669" t="s">
        <v>15</v>
      </c>
    </row>
    <row r="670" spans="1:49" ht="15.75">
      <c r="A670" t="s">
        <v>494</v>
      </c>
      <c r="B670" s="2">
        <f>M670*0.3048</f>
        <v>7.001232124039421</v>
      </c>
      <c r="C670" s="2">
        <f>2.638*(B670^1.752)-1.642</f>
        <v>78.16123091941068</v>
      </c>
      <c r="D670">
        <v>0</v>
      </c>
      <c r="E670" s="1">
        <f t="shared" si="17"/>
        <v>0</v>
      </c>
      <c r="F670">
        <v>104000</v>
      </c>
      <c r="G670" s="3">
        <v>43621.7081712963</v>
      </c>
      <c r="H670">
        <v>29.1761785837358</v>
      </c>
      <c r="I670">
        <v>-90.0731136839634</v>
      </c>
      <c r="J670">
        <v>19.68504</v>
      </c>
      <c r="M670">
        <v>22.969921666796</v>
      </c>
      <c r="N670">
        <v>4.921268</v>
      </c>
      <c r="O670">
        <v>238.63025698</v>
      </c>
      <c r="P670">
        <v>16</v>
      </c>
      <c r="Q670">
        <v>5</v>
      </c>
      <c r="R670">
        <v>12.055</v>
      </c>
      <c r="S670">
        <v>31.172021666796</v>
      </c>
      <c r="T670">
        <v>27.88714</v>
      </c>
      <c r="U670">
        <v>6.4200178</v>
      </c>
      <c r="V670">
        <v>238.63025698</v>
      </c>
      <c r="W670">
        <v>-2.460634</v>
      </c>
      <c r="X670">
        <v>-4.250186</v>
      </c>
      <c r="Y670">
        <v>0</v>
      </c>
      <c r="Z670">
        <v>240.9</v>
      </c>
      <c r="AA670">
        <v>-5.2</v>
      </c>
      <c r="AB670">
        <v>-9.2</v>
      </c>
      <c r="AC670">
        <v>1</v>
      </c>
      <c r="AD670">
        <v>0</v>
      </c>
      <c r="AE670">
        <v>1684</v>
      </c>
      <c r="AF670">
        <v>1024</v>
      </c>
      <c r="AG670">
        <v>1024</v>
      </c>
      <c r="AH670">
        <v>1024</v>
      </c>
      <c r="AI670">
        <v>239.5</v>
      </c>
      <c r="AJ670">
        <v>-85</v>
      </c>
      <c r="AK670">
        <v>87</v>
      </c>
      <c r="AL670">
        <v>4.03</v>
      </c>
      <c r="AM670">
        <v>4.018</v>
      </c>
      <c r="AN670">
        <v>4.007</v>
      </c>
      <c r="AO670">
        <v>0</v>
      </c>
      <c r="AP670">
        <v>0</v>
      </c>
      <c r="AQ670">
        <v>0</v>
      </c>
      <c r="AR670">
        <v>0</v>
      </c>
      <c r="AS670">
        <v>32</v>
      </c>
      <c r="AT670">
        <v>22.969921666796</v>
      </c>
      <c r="AU670">
        <v>19.68504</v>
      </c>
      <c r="AV670">
        <v>6</v>
      </c>
      <c r="AW670" t="s">
        <v>15</v>
      </c>
    </row>
    <row r="671" spans="1:49" ht="15.75">
      <c r="A671" t="s">
        <v>495</v>
      </c>
      <c r="B671" s="2">
        <f>M671*0.3048</f>
        <v>7.001232124039421</v>
      </c>
      <c r="C671" s="2">
        <f>2.638*(B671^1.752)-1.642</f>
        <v>78.16123091941068</v>
      </c>
      <c r="D671">
        <v>0</v>
      </c>
      <c r="E671" s="1">
        <f t="shared" si="17"/>
        <v>0</v>
      </c>
      <c r="F671">
        <v>107000</v>
      </c>
      <c r="G671" s="3">
        <v>43621.70820601852</v>
      </c>
      <c r="H671">
        <v>29.1761448853411</v>
      </c>
      <c r="I671">
        <v>-90.0731752103304</v>
      </c>
      <c r="J671">
        <v>19.68504</v>
      </c>
      <c r="M671">
        <v>22.969921666796</v>
      </c>
      <c r="N671">
        <v>4.921268</v>
      </c>
      <c r="O671">
        <v>261.101714392</v>
      </c>
      <c r="P671">
        <v>16</v>
      </c>
      <c r="Q671">
        <v>5</v>
      </c>
      <c r="R671">
        <v>12.056</v>
      </c>
      <c r="S671">
        <v>31.172021666796</v>
      </c>
      <c r="T671">
        <v>27.88714</v>
      </c>
      <c r="U671">
        <v>6.4200178</v>
      </c>
      <c r="V671">
        <v>261.101714392</v>
      </c>
      <c r="W671">
        <v>-2.460634</v>
      </c>
      <c r="X671">
        <v>-4.250186</v>
      </c>
      <c r="Y671">
        <v>0</v>
      </c>
      <c r="Z671">
        <v>241.1</v>
      </c>
      <c r="AA671">
        <v>-5.1</v>
      </c>
      <c r="AB671">
        <v>-8.7</v>
      </c>
      <c r="AC671">
        <v>1</v>
      </c>
      <c r="AD671">
        <v>0</v>
      </c>
      <c r="AE671">
        <v>1684</v>
      </c>
      <c r="AF671">
        <v>1024</v>
      </c>
      <c r="AG671">
        <v>1024</v>
      </c>
      <c r="AH671">
        <v>1024</v>
      </c>
      <c r="AI671">
        <v>239.7</v>
      </c>
      <c r="AJ671">
        <v>-85</v>
      </c>
      <c r="AK671">
        <v>86</v>
      </c>
      <c r="AL671">
        <v>4.028</v>
      </c>
      <c r="AM671">
        <v>4.018</v>
      </c>
      <c r="AN671">
        <v>4.01</v>
      </c>
      <c r="AO671">
        <v>0</v>
      </c>
      <c r="AP671">
        <v>0</v>
      </c>
      <c r="AQ671">
        <v>0</v>
      </c>
      <c r="AR671">
        <v>0</v>
      </c>
      <c r="AS671">
        <v>32</v>
      </c>
      <c r="AT671">
        <v>22.969921666796</v>
      </c>
      <c r="AU671">
        <v>19.68504</v>
      </c>
      <c r="AV671">
        <v>6</v>
      </c>
      <c r="AW671" t="s">
        <v>15</v>
      </c>
    </row>
    <row r="672" spans="1:49" ht="15.75">
      <c r="A672" t="s">
        <v>496</v>
      </c>
      <c r="B672" s="2">
        <f>M672*0.3048</f>
        <v>7.001232124039421</v>
      </c>
      <c r="C672" s="2">
        <f>2.638*(B672^1.752)-1.642</f>
        <v>78.16123091941068</v>
      </c>
      <c r="D672">
        <v>0</v>
      </c>
      <c r="E672" s="1">
        <f t="shared" si="17"/>
        <v>0</v>
      </c>
      <c r="F672">
        <v>110200</v>
      </c>
      <c r="G672" s="3">
        <v>43621.70824074074</v>
      </c>
      <c r="H672">
        <v>29.1761124005149</v>
      </c>
      <c r="I672">
        <v>-90.0732419180106</v>
      </c>
      <c r="J672">
        <v>19.68504</v>
      </c>
      <c r="M672">
        <v>22.969921666796</v>
      </c>
      <c r="N672">
        <v>4.4962494</v>
      </c>
      <c r="O672">
        <v>285.081045868</v>
      </c>
      <c r="P672">
        <v>16</v>
      </c>
      <c r="Q672">
        <v>5</v>
      </c>
      <c r="R672">
        <v>12.048</v>
      </c>
      <c r="S672">
        <v>31.172021666796</v>
      </c>
      <c r="T672">
        <v>27.88714</v>
      </c>
      <c r="U672">
        <v>6.4200178</v>
      </c>
      <c r="V672">
        <v>285.081045868</v>
      </c>
      <c r="W672">
        <v>-2.013246</v>
      </c>
      <c r="X672">
        <v>-4.026492</v>
      </c>
      <c r="Y672">
        <v>0</v>
      </c>
      <c r="Z672">
        <v>241.2</v>
      </c>
      <c r="AA672">
        <v>-6.1</v>
      </c>
      <c r="AB672">
        <v>-10</v>
      </c>
      <c r="AC672">
        <v>1</v>
      </c>
      <c r="AD672">
        <v>0</v>
      </c>
      <c r="AE672">
        <v>1684</v>
      </c>
      <c r="AF672">
        <v>1024</v>
      </c>
      <c r="AG672">
        <v>1024</v>
      </c>
      <c r="AH672">
        <v>1024</v>
      </c>
      <c r="AI672">
        <v>239.1</v>
      </c>
      <c r="AJ672">
        <v>-85</v>
      </c>
      <c r="AK672">
        <v>86</v>
      </c>
      <c r="AL672">
        <v>4.024</v>
      </c>
      <c r="AM672">
        <v>4.018</v>
      </c>
      <c r="AN672">
        <v>4.006</v>
      </c>
      <c r="AO672">
        <v>0</v>
      </c>
      <c r="AP672">
        <v>0</v>
      </c>
      <c r="AQ672">
        <v>0</v>
      </c>
      <c r="AR672">
        <v>0</v>
      </c>
      <c r="AS672">
        <v>32</v>
      </c>
      <c r="AT672">
        <v>22.969921666796</v>
      </c>
      <c r="AU672">
        <v>19.68504</v>
      </c>
      <c r="AV672">
        <v>6</v>
      </c>
      <c r="AW672" t="s">
        <v>15</v>
      </c>
    </row>
    <row r="673" spans="1:49" ht="15.75">
      <c r="A673" t="s">
        <v>497</v>
      </c>
      <c r="B673" s="2">
        <f>M673*0.3048</f>
        <v>6.901232120839421</v>
      </c>
      <c r="C673" s="2">
        <f>2.638*(B673^1.752)-1.642</f>
        <v>76.17495912544182</v>
      </c>
      <c r="D673">
        <v>0</v>
      </c>
      <c r="E673" s="1">
        <f t="shared" si="17"/>
        <v>0</v>
      </c>
      <c r="F673">
        <v>113000</v>
      </c>
      <c r="G673" s="3">
        <v>43621.70827546297</v>
      </c>
      <c r="H673">
        <v>29.176084079138</v>
      </c>
      <c r="I673">
        <v>-90.0732997498425</v>
      </c>
      <c r="J673">
        <v>19.356956</v>
      </c>
      <c r="M673">
        <v>22.641837666796</v>
      </c>
      <c r="N673">
        <v>4.6080964</v>
      </c>
      <c r="O673">
        <v>305.935377244</v>
      </c>
      <c r="P673">
        <v>16</v>
      </c>
      <c r="Q673">
        <v>5</v>
      </c>
      <c r="R673">
        <v>12.045</v>
      </c>
      <c r="S673">
        <v>31.172021666796</v>
      </c>
      <c r="T673">
        <v>27.88714</v>
      </c>
      <c r="U673">
        <v>6.4200178</v>
      </c>
      <c r="V673">
        <v>305.935377244</v>
      </c>
      <c r="W673">
        <v>-2.23694</v>
      </c>
      <c r="X673">
        <v>-4.026492</v>
      </c>
      <c r="Y673">
        <v>0</v>
      </c>
      <c r="Z673">
        <v>241.1</v>
      </c>
      <c r="AA673">
        <v>-5.5</v>
      </c>
      <c r="AB673">
        <v>-9.7</v>
      </c>
      <c r="AC673">
        <v>1</v>
      </c>
      <c r="AD673">
        <v>0</v>
      </c>
      <c r="AE673">
        <v>1684</v>
      </c>
      <c r="AF673">
        <v>1024</v>
      </c>
      <c r="AG673">
        <v>1024</v>
      </c>
      <c r="AH673">
        <v>1024</v>
      </c>
      <c r="AI673">
        <v>239.3</v>
      </c>
      <c r="AJ673">
        <v>-85</v>
      </c>
      <c r="AK673">
        <v>86</v>
      </c>
      <c r="AL673">
        <v>4.023</v>
      </c>
      <c r="AM673">
        <v>4.017</v>
      </c>
      <c r="AN673">
        <v>4.005</v>
      </c>
      <c r="AO673">
        <v>0</v>
      </c>
      <c r="AP673">
        <v>0</v>
      </c>
      <c r="AQ673">
        <v>0</v>
      </c>
      <c r="AR673">
        <v>0</v>
      </c>
      <c r="AS673">
        <v>32</v>
      </c>
      <c r="AT673">
        <v>22.641837666796</v>
      </c>
      <c r="AU673">
        <v>19.356956</v>
      </c>
      <c r="AV673">
        <v>6</v>
      </c>
      <c r="AW673" t="s">
        <v>15</v>
      </c>
    </row>
    <row r="674" spans="1:49" ht="15.75">
      <c r="A674" t="s">
        <v>498</v>
      </c>
      <c r="B674" s="2">
        <f>M674*0.3048</f>
        <v>6.901232120839421</v>
      </c>
      <c r="C674" s="2">
        <f>2.638*(B674^1.752)-1.642</f>
        <v>76.17495912544182</v>
      </c>
      <c r="D674">
        <v>0</v>
      </c>
      <c r="E674" s="1">
        <f t="shared" si="17"/>
        <v>0</v>
      </c>
      <c r="F674">
        <v>115900</v>
      </c>
      <c r="G674" s="3">
        <v>43621.70829861111</v>
      </c>
      <c r="H674">
        <v>29.1760530562116</v>
      </c>
      <c r="I674">
        <v>-90.0733574273529</v>
      </c>
      <c r="J674">
        <v>19.356956</v>
      </c>
      <c r="M674">
        <v>22.641837666796</v>
      </c>
      <c r="N674">
        <v>4.6080964</v>
      </c>
      <c r="O674">
        <v>327.133212568</v>
      </c>
      <c r="P674">
        <v>15</v>
      </c>
      <c r="Q674">
        <v>5</v>
      </c>
      <c r="R674">
        <v>12.021</v>
      </c>
      <c r="S674">
        <v>31.172021666796</v>
      </c>
      <c r="T674">
        <v>27.88714</v>
      </c>
      <c r="U674">
        <v>6.4200178</v>
      </c>
      <c r="V674">
        <v>327.133212568</v>
      </c>
      <c r="W674">
        <v>-2.23694</v>
      </c>
      <c r="X674">
        <v>-4.026492</v>
      </c>
      <c r="Y674">
        <v>0</v>
      </c>
      <c r="Z674">
        <v>241.1</v>
      </c>
      <c r="AA674">
        <v>-5.7</v>
      </c>
      <c r="AB674">
        <v>-9.3</v>
      </c>
      <c r="AC674">
        <v>1</v>
      </c>
      <c r="AD674">
        <v>0</v>
      </c>
      <c r="AE674">
        <v>1684</v>
      </c>
      <c r="AF674">
        <v>1024</v>
      </c>
      <c r="AG674">
        <v>1024</v>
      </c>
      <c r="AH674">
        <v>1024</v>
      </c>
      <c r="AI674">
        <v>239.7</v>
      </c>
      <c r="AJ674">
        <v>-85</v>
      </c>
      <c r="AK674">
        <v>86</v>
      </c>
      <c r="AL674">
        <v>4.016</v>
      </c>
      <c r="AM674">
        <v>4.009</v>
      </c>
      <c r="AN674">
        <v>3.996</v>
      </c>
      <c r="AO674">
        <v>0</v>
      </c>
      <c r="AP674">
        <v>0</v>
      </c>
      <c r="AQ674">
        <v>0</v>
      </c>
      <c r="AR674">
        <v>0</v>
      </c>
      <c r="AS674">
        <v>32</v>
      </c>
      <c r="AT674">
        <v>22.641837666796</v>
      </c>
      <c r="AU674">
        <v>19.356956</v>
      </c>
      <c r="AV674">
        <v>6</v>
      </c>
      <c r="AW674" t="s">
        <v>15</v>
      </c>
    </row>
    <row r="675" spans="1:49" ht="15.75">
      <c r="A675" t="s">
        <v>499</v>
      </c>
      <c r="B675" s="2">
        <f>M675*0.3048</f>
        <v>6.901232120839421</v>
      </c>
      <c r="C675" s="2">
        <f>2.638*(B675^1.752)-1.642</f>
        <v>76.17495912544182</v>
      </c>
      <c r="D675">
        <v>0</v>
      </c>
      <c r="E675" s="1">
        <f t="shared" si="17"/>
        <v>0</v>
      </c>
      <c r="F675">
        <v>119200</v>
      </c>
      <c r="G675" s="3">
        <v>43621.70835648148</v>
      </c>
      <c r="H675">
        <v>29.1760198913993</v>
      </c>
      <c r="I675">
        <v>-90.0734228556393</v>
      </c>
      <c r="J675">
        <v>19.356956</v>
      </c>
      <c r="M675">
        <v>22.641837666796</v>
      </c>
      <c r="N675">
        <v>4.3172942</v>
      </c>
      <c r="O675">
        <v>350.96129732</v>
      </c>
      <c r="P675">
        <v>16</v>
      </c>
      <c r="Q675">
        <v>5</v>
      </c>
      <c r="R675">
        <v>12.032</v>
      </c>
      <c r="S675">
        <v>31.172021666796</v>
      </c>
      <c r="T675">
        <v>27.88714</v>
      </c>
      <c r="U675">
        <v>6.4200178</v>
      </c>
      <c r="V675">
        <v>350.96129732</v>
      </c>
      <c r="W675">
        <v>-1.565858</v>
      </c>
      <c r="X675">
        <v>-4.026492</v>
      </c>
      <c r="Y675">
        <v>0</v>
      </c>
      <c r="Z675">
        <v>241.2</v>
      </c>
      <c r="AA675">
        <v>-6.4</v>
      </c>
      <c r="AB675">
        <v>-10.3</v>
      </c>
      <c r="AC675">
        <v>1</v>
      </c>
      <c r="AD675">
        <v>0</v>
      </c>
      <c r="AE675">
        <v>1684</v>
      </c>
      <c r="AF675">
        <v>1024</v>
      </c>
      <c r="AG675">
        <v>1024</v>
      </c>
      <c r="AH675">
        <v>1024</v>
      </c>
      <c r="AI675">
        <v>239.3</v>
      </c>
      <c r="AJ675">
        <v>-85</v>
      </c>
      <c r="AK675">
        <v>85</v>
      </c>
      <c r="AL675">
        <v>4.023</v>
      </c>
      <c r="AM675">
        <v>4.011</v>
      </c>
      <c r="AN675">
        <v>3.998</v>
      </c>
      <c r="AO675">
        <v>0</v>
      </c>
      <c r="AP675">
        <v>0</v>
      </c>
      <c r="AQ675">
        <v>0</v>
      </c>
      <c r="AR675">
        <v>0</v>
      </c>
      <c r="AS675">
        <v>32</v>
      </c>
      <c r="AT675">
        <v>22.641837666796</v>
      </c>
      <c r="AU675">
        <v>19.356956</v>
      </c>
      <c r="AV675">
        <v>6</v>
      </c>
      <c r="AW675" t="s">
        <v>15</v>
      </c>
    </row>
    <row r="676" spans="1:49" ht="15.75">
      <c r="A676" t="s">
        <v>500</v>
      </c>
      <c r="B676" s="2">
        <f>M676*0.3048</f>
        <v>6.901232120839421</v>
      </c>
      <c r="C676" s="2">
        <f>2.638*(B676^1.752)-1.642</f>
        <v>76.17495912544182</v>
      </c>
      <c r="D676">
        <v>0</v>
      </c>
      <c r="E676" s="1">
        <f t="shared" si="17"/>
        <v>0</v>
      </c>
      <c r="F676">
        <v>121900</v>
      </c>
      <c r="G676" s="3">
        <v>43621.70837962963</v>
      </c>
      <c r="H676">
        <v>29.1759937127421</v>
      </c>
      <c r="I676">
        <v>-90.0734816077494</v>
      </c>
      <c r="J676">
        <v>19.356956</v>
      </c>
      <c r="M676">
        <v>22.641837666796</v>
      </c>
      <c r="N676">
        <v>4.697574</v>
      </c>
      <c r="O676">
        <v>371.88977568</v>
      </c>
      <c r="P676">
        <v>16</v>
      </c>
      <c r="Q676">
        <v>5</v>
      </c>
      <c r="R676">
        <v>12.028</v>
      </c>
      <c r="S676">
        <v>31.172021666796</v>
      </c>
      <c r="T676">
        <v>27.88714</v>
      </c>
      <c r="U676">
        <v>6.4200178</v>
      </c>
      <c r="V676">
        <v>371.88977568</v>
      </c>
      <c r="W676">
        <v>-2.013246</v>
      </c>
      <c r="X676">
        <v>-4.250186</v>
      </c>
      <c r="Y676">
        <v>0</v>
      </c>
      <c r="Z676">
        <v>241.1</v>
      </c>
      <c r="AA676">
        <v>-5.5</v>
      </c>
      <c r="AB676">
        <v>-10.7</v>
      </c>
      <c r="AC676">
        <v>1</v>
      </c>
      <c r="AD676">
        <v>0</v>
      </c>
      <c r="AE676">
        <v>1684</v>
      </c>
      <c r="AF676">
        <v>1024</v>
      </c>
      <c r="AG676">
        <v>1024</v>
      </c>
      <c r="AH676">
        <v>1024</v>
      </c>
      <c r="AI676">
        <v>239.5</v>
      </c>
      <c r="AJ676">
        <v>-85</v>
      </c>
      <c r="AK676">
        <v>85</v>
      </c>
      <c r="AL676">
        <v>4.018</v>
      </c>
      <c r="AM676">
        <v>4.011</v>
      </c>
      <c r="AN676">
        <v>3.999</v>
      </c>
      <c r="AO676">
        <v>0</v>
      </c>
      <c r="AP676">
        <v>0</v>
      </c>
      <c r="AQ676">
        <v>0</v>
      </c>
      <c r="AR676">
        <v>0</v>
      </c>
      <c r="AS676">
        <v>32</v>
      </c>
      <c r="AT676">
        <v>22.641837666796</v>
      </c>
      <c r="AU676">
        <v>19.356956</v>
      </c>
      <c r="AV676">
        <v>6</v>
      </c>
      <c r="AW676" t="s">
        <v>15</v>
      </c>
    </row>
    <row r="677" spans="1:49" ht="15.75">
      <c r="A677" t="s">
        <v>501</v>
      </c>
      <c r="B677" s="2">
        <f>M677*0.3048</f>
        <v>6.901232120839421</v>
      </c>
      <c r="C677" s="2">
        <f>2.638*(B677^1.752)-1.642</f>
        <v>76.17495912544182</v>
      </c>
      <c r="D677">
        <v>0</v>
      </c>
      <c r="E677" s="1">
        <f t="shared" si="17"/>
        <v>0</v>
      </c>
      <c r="F677">
        <v>124900</v>
      </c>
      <c r="G677" s="3">
        <v>43621.70841435185</v>
      </c>
      <c r="H677">
        <v>29.1759637497634</v>
      </c>
      <c r="I677">
        <v>-90.0735455801062</v>
      </c>
      <c r="J677">
        <v>19.356956</v>
      </c>
      <c r="M677">
        <v>22.641837666796</v>
      </c>
      <c r="N677">
        <v>4.7199434</v>
      </c>
      <c r="O677">
        <v>394.89174492</v>
      </c>
      <c r="P677">
        <v>15</v>
      </c>
      <c r="Q677">
        <v>5</v>
      </c>
      <c r="R677">
        <v>12.012</v>
      </c>
      <c r="S677">
        <v>31.172021666796</v>
      </c>
      <c r="T677">
        <v>27.88714</v>
      </c>
      <c r="U677">
        <v>6.4200178</v>
      </c>
      <c r="V677">
        <v>394.89174492</v>
      </c>
      <c r="W677">
        <v>-2.460634</v>
      </c>
      <c r="X677">
        <v>-4.026492</v>
      </c>
      <c r="Y677">
        <v>0</v>
      </c>
      <c r="Z677">
        <v>241.1</v>
      </c>
      <c r="AA677">
        <v>-5.7</v>
      </c>
      <c r="AB677">
        <v>-8.5</v>
      </c>
      <c r="AC677">
        <v>1</v>
      </c>
      <c r="AD677">
        <v>0</v>
      </c>
      <c r="AE677">
        <v>1684</v>
      </c>
      <c r="AF677">
        <v>1024</v>
      </c>
      <c r="AG677">
        <v>1024</v>
      </c>
      <c r="AH677">
        <v>1024</v>
      </c>
      <c r="AI677">
        <v>239.7</v>
      </c>
      <c r="AJ677">
        <v>-85</v>
      </c>
      <c r="AK677">
        <v>85</v>
      </c>
      <c r="AL677">
        <v>4.015</v>
      </c>
      <c r="AM677">
        <v>4.004</v>
      </c>
      <c r="AN677">
        <v>3.993</v>
      </c>
      <c r="AO677">
        <v>0</v>
      </c>
      <c r="AP677">
        <v>0</v>
      </c>
      <c r="AQ677">
        <v>0</v>
      </c>
      <c r="AR677">
        <v>0</v>
      </c>
      <c r="AS677">
        <v>32</v>
      </c>
      <c r="AT677">
        <v>22.641837666796</v>
      </c>
      <c r="AU677">
        <v>19.356956</v>
      </c>
      <c r="AV677">
        <v>6</v>
      </c>
      <c r="AW677" t="s">
        <v>15</v>
      </c>
    </row>
    <row r="678" spans="1:49" ht="15.75">
      <c r="A678" t="s">
        <v>502</v>
      </c>
      <c r="B678" s="2">
        <f>M678*0.3048</f>
        <v>7.001232124039421</v>
      </c>
      <c r="C678" s="2">
        <f>2.638*(B678^1.752)-1.642</f>
        <v>78.16123091941068</v>
      </c>
      <c r="D678">
        <v>0</v>
      </c>
      <c r="E678" s="1">
        <f t="shared" si="17"/>
        <v>0</v>
      </c>
      <c r="F678">
        <v>128100</v>
      </c>
      <c r="G678" s="3">
        <v>43621.708449074074</v>
      </c>
      <c r="H678">
        <v>29.1759273118308</v>
      </c>
      <c r="I678">
        <v>-90.0736172409924</v>
      </c>
      <c r="J678">
        <v>19.68504</v>
      </c>
      <c r="M678">
        <v>22.969921666796</v>
      </c>
      <c r="N678">
        <v>4.6080964</v>
      </c>
      <c r="O678">
        <v>421.08269064</v>
      </c>
      <c r="P678">
        <v>15</v>
      </c>
      <c r="Q678">
        <v>5</v>
      </c>
      <c r="R678">
        <v>12.017</v>
      </c>
      <c r="S678">
        <v>31.172021666796</v>
      </c>
      <c r="T678">
        <v>27.88714</v>
      </c>
      <c r="U678">
        <v>6.4200178</v>
      </c>
      <c r="V678">
        <v>421.08269064</v>
      </c>
      <c r="W678">
        <v>-2.23694</v>
      </c>
      <c r="X678">
        <v>-4.026492</v>
      </c>
      <c r="Y678">
        <v>0</v>
      </c>
      <c r="Z678">
        <v>241.1</v>
      </c>
      <c r="AA678">
        <v>-5.1</v>
      </c>
      <c r="AB678">
        <v>-10</v>
      </c>
      <c r="AC678">
        <v>1</v>
      </c>
      <c r="AD678">
        <v>0</v>
      </c>
      <c r="AE678">
        <v>1684</v>
      </c>
      <c r="AF678">
        <v>1024</v>
      </c>
      <c r="AG678">
        <v>1024</v>
      </c>
      <c r="AH678">
        <v>1024</v>
      </c>
      <c r="AI678">
        <v>239.6</v>
      </c>
      <c r="AJ678">
        <v>-85</v>
      </c>
      <c r="AK678">
        <v>84</v>
      </c>
      <c r="AL678">
        <v>4.014</v>
      </c>
      <c r="AM678">
        <v>4.006</v>
      </c>
      <c r="AN678">
        <v>3.997</v>
      </c>
      <c r="AO678">
        <v>0</v>
      </c>
      <c r="AP678">
        <v>0</v>
      </c>
      <c r="AQ678">
        <v>0</v>
      </c>
      <c r="AR678">
        <v>0</v>
      </c>
      <c r="AS678">
        <v>32</v>
      </c>
      <c r="AT678">
        <v>22.969921666796</v>
      </c>
      <c r="AU678">
        <v>19.68504</v>
      </c>
      <c r="AV678">
        <v>6</v>
      </c>
      <c r="AW678" t="s">
        <v>15</v>
      </c>
    </row>
    <row r="679" spans="1:49" ht="15.75">
      <c r="A679" t="s">
        <v>503</v>
      </c>
      <c r="B679" s="2">
        <f>M679*0.3048</f>
        <v>6.901232120839421</v>
      </c>
      <c r="C679" s="2">
        <f>2.638*(B679^1.752)-1.642</f>
        <v>76.17495912544182</v>
      </c>
      <c r="D679">
        <v>0</v>
      </c>
      <c r="E679" s="1">
        <f t="shared" si="17"/>
        <v>0</v>
      </c>
      <c r="F679">
        <v>131400</v>
      </c>
      <c r="G679" s="3">
        <v>43621.7084837963</v>
      </c>
      <c r="H679">
        <v>29.175884712309</v>
      </c>
      <c r="I679">
        <v>-90.0736882403208</v>
      </c>
      <c r="J679">
        <v>19.356956</v>
      </c>
      <c r="M679">
        <v>22.641837666796</v>
      </c>
      <c r="N679">
        <v>4.6528352</v>
      </c>
      <c r="O679">
        <v>448.00198284</v>
      </c>
      <c r="P679">
        <v>15</v>
      </c>
      <c r="Q679">
        <v>5</v>
      </c>
      <c r="R679">
        <v>12.014</v>
      </c>
      <c r="S679">
        <v>31.172021666796</v>
      </c>
      <c r="T679">
        <v>27.88714</v>
      </c>
      <c r="U679">
        <v>6.4200178</v>
      </c>
      <c r="V679">
        <v>448.00198284</v>
      </c>
      <c r="W679">
        <v>-2.684328</v>
      </c>
      <c r="X679">
        <v>-3.802798</v>
      </c>
      <c r="Y679">
        <v>0</v>
      </c>
      <c r="Z679">
        <v>241.1</v>
      </c>
      <c r="AA679">
        <v>-4.8</v>
      </c>
      <c r="AB679">
        <v>-8.7</v>
      </c>
      <c r="AC679">
        <v>1</v>
      </c>
      <c r="AD679">
        <v>0</v>
      </c>
      <c r="AE679">
        <v>1684</v>
      </c>
      <c r="AF679">
        <v>1024</v>
      </c>
      <c r="AG679">
        <v>1024</v>
      </c>
      <c r="AH679">
        <v>1024</v>
      </c>
      <c r="AI679">
        <v>239.8</v>
      </c>
      <c r="AJ679">
        <v>-85</v>
      </c>
      <c r="AK679">
        <v>84</v>
      </c>
      <c r="AL679">
        <v>4.013</v>
      </c>
      <c r="AM679">
        <v>4.004</v>
      </c>
      <c r="AN679">
        <v>3.997</v>
      </c>
      <c r="AO679">
        <v>0</v>
      </c>
      <c r="AP679">
        <v>0</v>
      </c>
      <c r="AQ679">
        <v>0</v>
      </c>
      <c r="AR679">
        <v>0</v>
      </c>
      <c r="AS679">
        <v>32</v>
      </c>
      <c r="AT679">
        <v>22.641837666796</v>
      </c>
      <c r="AU679">
        <v>19.356956</v>
      </c>
      <c r="AV679">
        <v>6</v>
      </c>
      <c r="AW679" t="s">
        <v>15</v>
      </c>
    </row>
    <row r="680" spans="1:49" ht="15.75">
      <c r="A680" t="s">
        <v>504</v>
      </c>
      <c r="B680" s="2">
        <f>M680*0.3048</f>
        <v>6.901232120839421</v>
      </c>
      <c r="C680" s="2">
        <f>2.638*(B680^1.752)-1.642</f>
        <v>76.17495912544182</v>
      </c>
      <c r="D680">
        <v>0</v>
      </c>
      <c r="E680" s="1">
        <f t="shared" si="17"/>
        <v>0</v>
      </c>
      <c r="F680">
        <v>134100</v>
      </c>
      <c r="G680" s="3">
        <v>43621.70851851852</v>
      </c>
      <c r="H680">
        <v>29.1758496788768</v>
      </c>
      <c r="I680">
        <v>-90.073739394328</v>
      </c>
      <c r="J680">
        <v>19.356956</v>
      </c>
      <c r="M680">
        <v>22.641837666796</v>
      </c>
      <c r="N680">
        <v>4.6528352</v>
      </c>
      <c r="O680">
        <v>468.08728532</v>
      </c>
      <c r="P680">
        <v>15</v>
      </c>
      <c r="Q680">
        <v>5</v>
      </c>
      <c r="R680">
        <v>12.011</v>
      </c>
      <c r="S680">
        <v>31.172021666796</v>
      </c>
      <c r="T680">
        <v>27.88714</v>
      </c>
      <c r="U680">
        <v>6.4200178</v>
      </c>
      <c r="V680">
        <v>468.08728532</v>
      </c>
      <c r="W680">
        <v>-2.684328</v>
      </c>
      <c r="X680">
        <v>-3.802798</v>
      </c>
      <c r="Y680">
        <v>0</v>
      </c>
      <c r="Z680">
        <v>241</v>
      </c>
      <c r="AA680">
        <v>-4.8</v>
      </c>
      <c r="AB680">
        <v>-9.2</v>
      </c>
      <c r="AC680">
        <v>1</v>
      </c>
      <c r="AD680">
        <v>0</v>
      </c>
      <c r="AE680">
        <v>1684</v>
      </c>
      <c r="AF680">
        <v>670</v>
      </c>
      <c r="AG680">
        <v>1024</v>
      </c>
      <c r="AH680">
        <v>1024</v>
      </c>
      <c r="AI680">
        <v>239.7</v>
      </c>
      <c r="AJ680">
        <v>-85</v>
      </c>
      <c r="AK680">
        <v>84</v>
      </c>
      <c r="AL680">
        <v>4.014</v>
      </c>
      <c r="AM680">
        <v>4.003</v>
      </c>
      <c r="AN680">
        <v>3.994</v>
      </c>
      <c r="AO680">
        <v>0</v>
      </c>
      <c r="AP680">
        <v>0</v>
      </c>
      <c r="AQ680">
        <v>0</v>
      </c>
      <c r="AR680">
        <v>0</v>
      </c>
      <c r="AS680">
        <v>32</v>
      </c>
      <c r="AT680">
        <v>22.641837666796</v>
      </c>
      <c r="AU680">
        <v>19.356956</v>
      </c>
      <c r="AV680">
        <v>6</v>
      </c>
      <c r="AW680" t="s">
        <v>15</v>
      </c>
    </row>
    <row r="681" spans="1:49" ht="15.75">
      <c r="A681" t="s">
        <v>505</v>
      </c>
      <c r="B681" s="2">
        <f>M681*0.3048</f>
        <v>7.001232124039421</v>
      </c>
      <c r="C681" s="2">
        <f>2.638*(B681^1.752)-1.642</f>
        <v>78.16123091941068</v>
      </c>
      <c r="D681">
        <v>0</v>
      </c>
      <c r="E681" s="1">
        <f t="shared" si="17"/>
        <v>0</v>
      </c>
      <c r="F681">
        <v>137000</v>
      </c>
      <c r="G681" s="3">
        <v>43621.708553240744</v>
      </c>
      <c r="H681">
        <v>29.1758031626997</v>
      </c>
      <c r="I681">
        <v>-90.0737884803784</v>
      </c>
      <c r="J681">
        <v>19.68504</v>
      </c>
      <c r="M681">
        <v>22.969921666796</v>
      </c>
      <c r="N681">
        <v>4.585727</v>
      </c>
      <c r="O681">
        <v>489.4029028</v>
      </c>
      <c r="P681">
        <v>15</v>
      </c>
      <c r="Q681">
        <v>5</v>
      </c>
      <c r="R681">
        <v>11.986</v>
      </c>
      <c r="S681">
        <v>31.172021666796</v>
      </c>
      <c r="T681">
        <v>27.88714</v>
      </c>
      <c r="U681">
        <v>6.4200178</v>
      </c>
      <c r="V681">
        <v>489.4029028</v>
      </c>
      <c r="W681">
        <v>-3.35541</v>
      </c>
      <c r="X681">
        <v>-3.131716</v>
      </c>
      <c r="Y681">
        <v>0</v>
      </c>
      <c r="Z681">
        <v>241.2</v>
      </c>
      <c r="AA681">
        <v>-5.7</v>
      </c>
      <c r="AB681">
        <v>-9.8</v>
      </c>
      <c r="AC681">
        <v>1</v>
      </c>
      <c r="AD681">
        <v>0</v>
      </c>
      <c r="AE681">
        <v>1684</v>
      </c>
      <c r="AF681">
        <v>806</v>
      </c>
      <c r="AG681">
        <v>1024</v>
      </c>
      <c r="AH681">
        <v>1024</v>
      </c>
      <c r="AI681">
        <v>239.2</v>
      </c>
      <c r="AJ681">
        <v>-85</v>
      </c>
      <c r="AK681">
        <v>84</v>
      </c>
      <c r="AL681">
        <v>4.003</v>
      </c>
      <c r="AM681">
        <v>3.998</v>
      </c>
      <c r="AN681">
        <v>3.985</v>
      </c>
      <c r="AO681">
        <v>0</v>
      </c>
      <c r="AP681">
        <v>0</v>
      </c>
      <c r="AQ681">
        <v>0</v>
      </c>
      <c r="AR681">
        <v>0</v>
      </c>
      <c r="AS681">
        <v>32</v>
      </c>
      <c r="AT681">
        <v>22.969921666796</v>
      </c>
      <c r="AU681">
        <v>19.68504</v>
      </c>
      <c r="AV681">
        <v>6</v>
      </c>
      <c r="AW681" t="s">
        <v>15</v>
      </c>
    </row>
    <row r="682" spans="1:49" ht="15.75">
      <c r="A682" t="s">
        <v>506</v>
      </c>
      <c r="B682" s="2">
        <f>M682*0.3048</f>
        <v>7.001232124039421</v>
      </c>
      <c r="C682" s="2">
        <f>2.638*(B682^1.752)-1.642</f>
        <v>78.16123091941068</v>
      </c>
      <c r="D682">
        <v>0</v>
      </c>
      <c r="E682" s="1">
        <f t="shared" si="17"/>
        <v>0</v>
      </c>
      <c r="F682">
        <v>140100</v>
      </c>
      <c r="G682" s="3">
        <v>43621.70858796296</v>
      </c>
      <c r="H682">
        <v>29.1757618333643</v>
      </c>
      <c r="I682">
        <v>-90.0738406844164</v>
      </c>
      <c r="J682">
        <v>19.68504</v>
      </c>
      <c r="M682">
        <v>22.969921666796</v>
      </c>
      <c r="N682">
        <v>4.4067718</v>
      </c>
      <c r="O682">
        <v>510.9252132</v>
      </c>
      <c r="P682">
        <v>15</v>
      </c>
      <c r="Q682">
        <v>5</v>
      </c>
      <c r="R682">
        <v>11.981</v>
      </c>
      <c r="S682">
        <v>31.172021666796</v>
      </c>
      <c r="T682">
        <v>27.88714</v>
      </c>
      <c r="U682">
        <v>6.4200178</v>
      </c>
      <c r="V682">
        <v>510.9252132</v>
      </c>
      <c r="W682">
        <v>-2.23694</v>
      </c>
      <c r="X682">
        <v>-3.802798</v>
      </c>
      <c r="Y682">
        <v>0</v>
      </c>
      <c r="Z682">
        <v>241.2</v>
      </c>
      <c r="AA682">
        <v>-6.1</v>
      </c>
      <c r="AB682">
        <v>-9.1</v>
      </c>
      <c r="AC682">
        <v>1</v>
      </c>
      <c r="AD682">
        <v>0</v>
      </c>
      <c r="AE682">
        <v>1684</v>
      </c>
      <c r="AF682">
        <v>1024</v>
      </c>
      <c r="AG682">
        <v>1024</v>
      </c>
      <c r="AH682">
        <v>1024</v>
      </c>
      <c r="AI682">
        <v>239.3</v>
      </c>
      <c r="AJ682">
        <v>-85</v>
      </c>
      <c r="AK682">
        <v>83</v>
      </c>
      <c r="AL682">
        <v>4.001</v>
      </c>
      <c r="AM682">
        <v>3.996</v>
      </c>
      <c r="AN682">
        <v>3.984</v>
      </c>
      <c r="AO682">
        <v>0</v>
      </c>
      <c r="AP682">
        <v>0</v>
      </c>
      <c r="AQ682">
        <v>0</v>
      </c>
      <c r="AR682">
        <v>0</v>
      </c>
      <c r="AS682">
        <v>32</v>
      </c>
      <c r="AT682">
        <v>22.969921666796</v>
      </c>
      <c r="AU682">
        <v>19.68504</v>
      </c>
      <c r="AV682">
        <v>6</v>
      </c>
      <c r="AW682" t="s">
        <v>15</v>
      </c>
    </row>
    <row r="683" spans="1:49" ht="15.75">
      <c r="A683" t="s">
        <v>507</v>
      </c>
      <c r="B683" s="2">
        <f>M683*0.3048</f>
        <v>7.001232124039421</v>
      </c>
      <c r="C683" s="2">
        <f>2.638*(B683^1.752)-1.642</f>
        <v>78.16123091941068</v>
      </c>
      <c r="D683">
        <v>0</v>
      </c>
      <c r="E683" s="1">
        <f t="shared" si="17"/>
        <v>0</v>
      </c>
      <c r="F683">
        <v>143000</v>
      </c>
      <c r="G683" s="3">
        <v>43621.70862268518</v>
      </c>
      <c r="H683">
        <v>29.1757340728496</v>
      </c>
      <c r="I683">
        <v>-90.0738962752095</v>
      </c>
      <c r="J683">
        <v>19.68504</v>
      </c>
      <c r="M683">
        <v>22.969921666796</v>
      </c>
      <c r="N683">
        <v>4.4962494</v>
      </c>
      <c r="O683">
        <v>531.28610624</v>
      </c>
      <c r="P683">
        <v>15</v>
      </c>
      <c r="Q683">
        <v>5</v>
      </c>
      <c r="R683">
        <v>11.984</v>
      </c>
      <c r="S683">
        <v>31.172021666796</v>
      </c>
      <c r="T683">
        <v>27.88714</v>
      </c>
      <c r="U683">
        <v>6.4200178</v>
      </c>
      <c r="V683">
        <v>531.28610624</v>
      </c>
      <c r="W683">
        <v>-2.013246</v>
      </c>
      <c r="X683">
        <v>-4.026492</v>
      </c>
      <c r="Y683">
        <v>0</v>
      </c>
      <c r="Z683">
        <v>241.1</v>
      </c>
      <c r="AA683">
        <v>-5.9</v>
      </c>
      <c r="AB683">
        <v>-9.7</v>
      </c>
      <c r="AC683">
        <v>1</v>
      </c>
      <c r="AD683">
        <v>0</v>
      </c>
      <c r="AE683">
        <v>1684</v>
      </c>
      <c r="AF683">
        <v>1024</v>
      </c>
      <c r="AG683">
        <v>1024</v>
      </c>
      <c r="AH683">
        <v>1024</v>
      </c>
      <c r="AI683">
        <v>239.2</v>
      </c>
      <c r="AJ683">
        <v>-85</v>
      </c>
      <c r="AK683">
        <v>83</v>
      </c>
      <c r="AL683">
        <v>4.003</v>
      </c>
      <c r="AM683">
        <v>3.997</v>
      </c>
      <c r="AN683">
        <v>3.984</v>
      </c>
      <c r="AO683">
        <v>0</v>
      </c>
      <c r="AP683">
        <v>0</v>
      </c>
      <c r="AQ683">
        <v>0</v>
      </c>
      <c r="AR683">
        <v>0</v>
      </c>
      <c r="AS683">
        <v>32</v>
      </c>
      <c r="AT683">
        <v>22.969921666796</v>
      </c>
      <c r="AU683">
        <v>19.68504</v>
      </c>
      <c r="AV683">
        <v>6</v>
      </c>
      <c r="AW683" t="s">
        <v>15</v>
      </c>
    </row>
    <row r="684" spans="1:49" ht="15.75">
      <c r="A684" t="s">
        <v>508</v>
      </c>
      <c r="B684" s="2">
        <f>M684*0.3048</f>
        <v>7.001232124039421</v>
      </c>
      <c r="C684" s="2">
        <f>2.638*(B684^1.752)-1.642</f>
        <v>78.16123091941068</v>
      </c>
      <c r="D684">
        <v>0</v>
      </c>
      <c r="E684" s="1">
        <f t="shared" si="17"/>
        <v>0</v>
      </c>
      <c r="F684">
        <v>146500</v>
      </c>
      <c r="G684" s="3">
        <v>43621.708657407406</v>
      </c>
      <c r="H684">
        <v>29.1756997968913</v>
      </c>
      <c r="I684">
        <v>-90.0739657364238</v>
      </c>
      <c r="J684">
        <v>19.68504</v>
      </c>
      <c r="M684">
        <v>22.969921666796</v>
      </c>
      <c r="N684">
        <v>4.4962494</v>
      </c>
      <c r="O684">
        <v>556.66340364</v>
      </c>
      <c r="P684">
        <v>15</v>
      </c>
      <c r="Q684">
        <v>5</v>
      </c>
      <c r="R684">
        <v>11.967</v>
      </c>
      <c r="S684">
        <v>31.172021666796</v>
      </c>
      <c r="T684">
        <v>27.88714</v>
      </c>
      <c r="U684">
        <v>6.4200178</v>
      </c>
      <c r="V684">
        <v>556.66340364</v>
      </c>
      <c r="W684">
        <v>-2.013246</v>
      </c>
      <c r="X684">
        <v>-4.026492</v>
      </c>
      <c r="Y684">
        <v>0</v>
      </c>
      <c r="Z684">
        <v>241.2</v>
      </c>
      <c r="AA684">
        <v>-6.1</v>
      </c>
      <c r="AB684">
        <v>-9.9</v>
      </c>
      <c r="AC684">
        <v>1</v>
      </c>
      <c r="AD684">
        <v>0</v>
      </c>
      <c r="AE684">
        <v>1684</v>
      </c>
      <c r="AF684">
        <v>1024</v>
      </c>
      <c r="AG684">
        <v>1024</v>
      </c>
      <c r="AH684">
        <v>1024</v>
      </c>
      <c r="AI684">
        <v>239.3</v>
      </c>
      <c r="AJ684">
        <v>-85</v>
      </c>
      <c r="AK684">
        <v>83</v>
      </c>
      <c r="AL684">
        <v>3.998</v>
      </c>
      <c r="AM684">
        <v>3.991</v>
      </c>
      <c r="AN684">
        <v>3.978</v>
      </c>
      <c r="AO684">
        <v>0</v>
      </c>
      <c r="AP684">
        <v>0</v>
      </c>
      <c r="AQ684">
        <v>0</v>
      </c>
      <c r="AR684">
        <v>0</v>
      </c>
      <c r="AS684">
        <v>32</v>
      </c>
      <c r="AT684">
        <v>22.969921666796</v>
      </c>
      <c r="AU684">
        <v>19.68504</v>
      </c>
      <c r="AV684">
        <v>6</v>
      </c>
      <c r="AW684" t="s">
        <v>15</v>
      </c>
    </row>
    <row r="685" spans="1:49" ht="15.75">
      <c r="A685" t="s">
        <v>509</v>
      </c>
      <c r="B685" s="2">
        <f>M685*0.3048</f>
        <v>7.001232124039421</v>
      </c>
      <c r="C685" s="2">
        <f>2.638*(B685^1.752)-1.642</f>
        <v>78.16123091941068</v>
      </c>
      <c r="D685">
        <v>0</v>
      </c>
      <c r="E685" s="1">
        <f t="shared" si="17"/>
        <v>0</v>
      </c>
      <c r="F685">
        <v>149000</v>
      </c>
      <c r="G685" s="3">
        <v>43621.70869212963</v>
      </c>
      <c r="H685">
        <v>29.175676002224</v>
      </c>
      <c r="I685">
        <v>-90.0740139761387</v>
      </c>
      <c r="J685">
        <v>19.68504</v>
      </c>
      <c r="M685">
        <v>22.969921666796</v>
      </c>
      <c r="N685">
        <v>4.47388</v>
      </c>
      <c r="O685">
        <v>574.28807612</v>
      </c>
      <c r="P685">
        <v>16</v>
      </c>
      <c r="Q685">
        <v>5</v>
      </c>
      <c r="R685">
        <v>11.958</v>
      </c>
      <c r="S685">
        <v>31.172021666796</v>
      </c>
      <c r="T685">
        <v>27.88714</v>
      </c>
      <c r="U685">
        <v>6.4200178</v>
      </c>
      <c r="V685">
        <v>574.28807612</v>
      </c>
      <c r="W685">
        <v>-2.684328</v>
      </c>
      <c r="X685">
        <v>-3.579104</v>
      </c>
      <c r="Y685">
        <v>0</v>
      </c>
      <c r="Z685">
        <v>241.3</v>
      </c>
      <c r="AA685">
        <v>-6.6</v>
      </c>
      <c r="AB685">
        <v>-12.4</v>
      </c>
      <c r="AC685">
        <v>1</v>
      </c>
      <c r="AD685">
        <v>0</v>
      </c>
      <c r="AE685">
        <v>1684</v>
      </c>
      <c r="AF685">
        <v>786</v>
      </c>
      <c r="AG685">
        <v>1024</v>
      </c>
      <c r="AH685">
        <v>1024</v>
      </c>
      <c r="AI685">
        <v>238.8</v>
      </c>
      <c r="AJ685">
        <v>-85</v>
      </c>
      <c r="AK685">
        <v>82</v>
      </c>
      <c r="AL685">
        <v>3.994</v>
      </c>
      <c r="AM685">
        <v>3.988</v>
      </c>
      <c r="AN685">
        <v>3.976</v>
      </c>
      <c r="AO685">
        <v>0</v>
      </c>
      <c r="AP685">
        <v>0</v>
      </c>
      <c r="AQ685">
        <v>0</v>
      </c>
      <c r="AR685">
        <v>0</v>
      </c>
      <c r="AS685">
        <v>32</v>
      </c>
      <c r="AT685">
        <v>22.969921666796</v>
      </c>
      <c r="AU685">
        <v>19.68504</v>
      </c>
      <c r="AV685">
        <v>6</v>
      </c>
      <c r="AW685" t="s">
        <v>15</v>
      </c>
    </row>
    <row r="686" spans="1:49" ht="15.75">
      <c r="A686" t="s">
        <v>510</v>
      </c>
      <c r="B686" s="2">
        <f>M686*0.3048</f>
        <v>7.001232124039421</v>
      </c>
      <c r="C686" s="2">
        <f>2.638*(B686^1.752)-1.642</f>
        <v>78.16123091941068</v>
      </c>
      <c r="D686">
        <v>0</v>
      </c>
      <c r="E686" s="1">
        <f t="shared" si="17"/>
        <v>0</v>
      </c>
      <c r="F686">
        <v>152100</v>
      </c>
      <c r="G686" s="3">
        <v>43621.70872685185</v>
      </c>
      <c r="H686">
        <v>29.1756294907368</v>
      </c>
      <c r="I686">
        <v>-90.0740705200209</v>
      </c>
      <c r="J686">
        <v>19.68504</v>
      </c>
      <c r="M686">
        <v>22.969921666796</v>
      </c>
      <c r="N686">
        <v>5.2120702</v>
      </c>
      <c r="O686">
        <v>598.01839184</v>
      </c>
      <c r="P686">
        <v>16</v>
      </c>
      <c r="Q686">
        <v>5</v>
      </c>
      <c r="R686">
        <v>11.946</v>
      </c>
      <c r="S686">
        <v>31.172021666796</v>
      </c>
      <c r="T686">
        <v>27.88714</v>
      </c>
      <c r="U686">
        <v>6.4200178</v>
      </c>
      <c r="V686">
        <v>598.01839184</v>
      </c>
      <c r="W686">
        <v>-3.802798</v>
      </c>
      <c r="X686">
        <v>-3.579104</v>
      </c>
      <c r="Y686">
        <v>0</v>
      </c>
      <c r="Z686">
        <v>241</v>
      </c>
      <c r="AA686">
        <v>-5.1</v>
      </c>
      <c r="AB686">
        <v>-8.5</v>
      </c>
      <c r="AC686">
        <v>1</v>
      </c>
      <c r="AD686">
        <v>0</v>
      </c>
      <c r="AE686">
        <v>1684</v>
      </c>
      <c r="AF686">
        <v>1024</v>
      </c>
      <c r="AG686">
        <v>1024</v>
      </c>
      <c r="AH686">
        <v>1024</v>
      </c>
      <c r="AI686">
        <v>239.6</v>
      </c>
      <c r="AJ686">
        <v>-85</v>
      </c>
      <c r="AK686">
        <v>82</v>
      </c>
      <c r="AL686">
        <v>3.99</v>
      </c>
      <c r="AM686">
        <v>3.984</v>
      </c>
      <c r="AN686">
        <v>3.972</v>
      </c>
      <c r="AO686">
        <v>0</v>
      </c>
      <c r="AP686">
        <v>0</v>
      </c>
      <c r="AQ686">
        <v>0</v>
      </c>
      <c r="AR686">
        <v>0</v>
      </c>
      <c r="AS686">
        <v>32</v>
      </c>
      <c r="AT686">
        <v>22.969921666796</v>
      </c>
      <c r="AU686">
        <v>19.68504</v>
      </c>
      <c r="AV686">
        <v>6</v>
      </c>
      <c r="AW686" t="s">
        <v>15</v>
      </c>
    </row>
    <row r="687" spans="1:49" ht="15.75">
      <c r="A687" t="s">
        <v>511</v>
      </c>
      <c r="B687" s="2">
        <f>M687*0.3048</f>
        <v>7.001232124039421</v>
      </c>
      <c r="C687" s="2">
        <f>2.638*(B687^1.752)-1.642</f>
        <v>78.16123091941068</v>
      </c>
      <c r="D687">
        <v>1</v>
      </c>
      <c r="E687" s="1">
        <f t="shared" si="17"/>
        <v>0.012794066677776161</v>
      </c>
      <c r="F687">
        <v>155000</v>
      </c>
      <c r="G687" s="3">
        <v>43621.708761574075</v>
      </c>
      <c r="H687">
        <v>29.1755862267057</v>
      </c>
      <c r="I687">
        <v>-90.0741275981417</v>
      </c>
      <c r="J687">
        <v>19.68504</v>
      </c>
      <c r="M687">
        <v>22.969921666796</v>
      </c>
      <c r="N687">
        <v>5.2791784</v>
      </c>
      <c r="O687">
        <v>621.42718524</v>
      </c>
      <c r="P687">
        <v>15</v>
      </c>
      <c r="Q687">
        <v>5</v>
      </c>
      <c r="R687">
        <v>11.976</v>
      </c>
      <c r="S687">
        <v>31.172021666796</v>
      </c>
      <c r="T687">
        <v>27.88714</v>
      </c>
      <c r="U687">
        <v>6.4200178</v>
      </c>
      <c r="V687">
        <v>621.42718524</v>
      </c>
      <c r="W687">
        <v>-3.131716</v>
      </c>
      <c r="X687">
        <v>-4.250186</v>
      </c>
      <c r="Y687">
        <v>0</v>
      </c>
      <c r="Z687">
        <v>240.8</v>
      </c>
      <c r="AA687">
        <v>-3.8</v>
      </c>
      <c r="AB687">
        <v>-7.9</v>
      </c>
      <c r="AC687">
        <v>1</v>
      </c>
      <c r="AD687">
        <v>0</v>
      </c>
      <c r="AE687">
        <v>1684</v>
      </c>
      <c r="AF687">
        <v>1024</v>
      </c>
      <c r="AG687">
        <v>1024</v>
      </c>
      <c r="AH687">
        <v>1024</v>
      </c>
      <c r="AI687">
        <v>239.9</v>
      </c>
      <c r="AJ687">
        <v>-85</v>
      </c>
      <c r="AK687">
        <v>82</v>
      </c>
      <c r="AL687">
        <v>4</v>
      </c>
      <c r="AM687">
        <v>3.993</v>
      </c>
      <c r="AN687">
        <v>3.983</v>
      </c>
      <c r="AO687">
        <v>0</v>
      </c>
      <c r="AP687">
        <v>0</v>
      </c>
      <c r="AQ687">
        <v>0</v>
      </c>
      <c r="AR687">
        <v>0</v>
      </c>
      <c r="AS687">
        <v>32</v>
      </c>
      <c r="AT687">
        <v>22.969921666796</v>
      </c>
      <c r="AU687">
        <v>19.68504</v>
      </c>
      <c r="AV687">
        <v>6</v>
      </c>
      <c r="AW687" t="s">
        <v>15</v>
      </c>
    </row>
    <row r="688" spans="1:49" ht="15.75">
      <c r="A688" t="s">
        <v>512</v>
      </c>
      <c r="B688" s="2">
        <f>M688*0.3048</f>
        <v>7.001232124039421</v>
      </c>
      <c r="C688" s="2">
        <f>2.638*(B688^1.752)-1.642</f>
        <v>78.16123091941068</v>
      </c>
      <c r="D688">
        <v>0</v>
      </c>
      <c r="E688" s="1">
        <f t="shared" si="17"/>
        <v>0</v>
      </c>
      <c r="F688">
        <v>158000</v>
      </c>
      <c r="G688" s="3">
        <v>43621.7087962963</v>
      </c>
      <c r="H688">
        <v>29.1755449017475</v>
      </c>
      <c r="I688">
        <v>-90.0741881919068</v>
      </c>
      <c r="J688">
        <v>19.68504</v>
      </c>
      <c r="M688">
        <v>22.969921666796</v>
      </c>
      <c r="N688">
        <v>4.6528352</v>
      </c>
      <c r="O688">
        <v>645.5380784</v>
      </c>
      <c r="P688">
        <v>15</v>
      </c>
      <c r="Q688">
        <v>5</v>
      </c>
      <c r="R688">
        <v>11.964</v>
      </c>
      <c r="S688">
        <v>31.172021666796</v>
      </c>
      <c r="T688">
        <v>27.88714</v>
      </c>
      <c r="U688">
        <v>6.4200178</v>
      </c>
      <c r="V688">
        <v>645.5380784</v>
      </c>
      <c r="W688">
        <v>-2.684328</v>
      </c>
      <c r="X688">
        <v>-3.802798</v>
      </c>
      <c r="Y688">
        <v>0</v>
      </c>
      <c r="Z688">
        <v>241.1</v>
      </c>
      <c r="AA688">
        <v>-4.7</v>
      </c>
      <c r="AB688">
        <v>-7.7</v>
      </c>
      <c r="AC688">
        <v>1</v>
      </c>
      <c r="AD688">
        <v>0</v>
      </c>
      <c r="AE688">
        <v>1684</v>
      </c>
      <c r="AF688">
        <v>1024</v>
      </c>
      <c r="AG688">
        <v>1024</v>
      </c>
      <c r="AH688">
        <v>1024</v>
      </c>
      <c r="AI688">
        <v>239.8</v>
      </c>
      <c r="AJ688">
        <v>-85</v>
      </c>
      <c r="AK688">
        <v>82</v>
      </c>
      <c r="AL688">
        <v>3.997</v>
      </c>
      <c r="AM688">
        <v>3.99</v>
      </c>
      <c r="AN688">
        <v>3.977</v>
      </c>
      <c r="AO688">
        <v>0</v>
      </c>
      <c r="AP688">
        <v>0</v>
      </c>
      <c r="AQ688">
        <v>0</v>
      </c>
      <c r="AR688">
        <v>0</v>
      </c>
      <c r="AS688">
        <v>32</v>
      </c>
      <c r="AT688">
        <v>22.969921666796</v>
      </c>
      <c r="AU688">
        <v>19.68504</v>
      </c>
      <c r="AV688">
        <v>6</v>
      </c>
      <c r="AW688" t="s">
        <v>15</v>
      </c>
    </row>
    <row r="689" spans="1:49" ht="15.75">
      <c r="A689" t="s">
        <v>513</v>
      </c>
      <c r="B689" s="2">
        <f>M689*0.3048</f>
        <v>7.001232124039421</v>
      </c>
      <c r="C689" s="2">
        <f>2.638*(B689^1.752)-1.642</f>
        <v>78.16123091941068</v>
      </c>
      <c r="D689">
        <v>0</v>
      </c>
      <c r="E689" s="1">
        <f t="shared" si="17"/>
        <v>0</v>
      </c>
      <c r="F689">
        <v>161000</v>
      </c>
      <c r="G689" s="3">
        <v>43621.70883101852</v>
      </c>
      <c r="H689">
        <v>29.1755106745123</v>
      </c>
      <c r="I689">
        <v>-90.0742494385953</v>
      </c>
      <c r="J689">
        <v>19.68504</v>
      </c>
      <c r="M689">
        <v>22.969921666796</v>
      </c>
      <c r="N689">
        <v>4.5186188</v>
      </c>
      <c r="O689">
        <v>668.63191116</v>
      </c>
      <c r="P689">
        <v>15</v>
      </c>
      <c r="Q689">
        <v>5</v>
      </c>
      <c r="R689">
        <v>11.942</v>
      </c>
      <c r="S689">
        <v>31.172021666796</v>
      </c>
      <c r="T689">
        <v>27.88714</v>
      </c>
      <c r="U689">
        <v>6.4200178</v>
      </c>
      <c r="V689">
        <v>668.63191116</v>
      </c>
      <c r="W689">
        <v>-2.460634</v>
      </c>
      <c r="X689">
        <v>-3.802798</v>
      </c>
      <c r="Y689">
        <v>0</v>
      </c>
      <c r="Z689">
        <v>241.3</v>
      </c>
      <c r="AA689">
        <v>-5.4</v>
      </c>
      <c r="AB689">
        <v>-12</v>
      </c>
      <c r="AC689">
        <v>1</v>
      </c>
      <c r="AD689">
        <v>0</v>
      </c>
      <c r="AE689">
        <v>1684</v>
      </c>
      <c r="AF689">
        <v>803</v>
      </c>
      <c r="AG689">
        <v>1024</v>
      </c>
      <c r="AH689">
        <v>1024</v>
      </c>
      <c r="AI689">
        <v>239.2</v>
      </c>
      <c r="AJ689">
        <v>-85</v>
      </c>
      <c r="AK689">
        <v>81</v>
      </c>
      <c r="AL689">
        <v>3.99</v>
      </c>
      <c r="AM689">
        <v>3.982</v>
      </c>
      <c r="AN689">
        <v>3.97</v>
      </c>
      <c r="AO689">
        <v>0</v>
      </c>
      <c r="AP689">
        <v>0</v>
      </c>
      <c r="AQ689">
        <v>0</v>
      </c>
      <c r="AR689">
        <v>0</v>
      </c>
      <c r="AS689">
        <v>32</v>
      </c>
      <c r="AT689">
        <v>22.969921666796</v>
      </c>
      <c r="AU689">
        <v>19.68504</v>
      </c>
      <c r="AV689">
        <v>6</v>
      </c>
      <c r="AW689" t="s">
        <v>15</v>
      </c>
    </row>
    <row r="690" spans="1:49" ht="15.75">
      <c r="A690" t="s">
        <v>514</v>
      </c>
      <c r="B690" s="2">
        <f>M690*0.3048</f>
        <v>7.001232124039421</v>
      </c>
      <c r="C690" s="2">
        <f>2.638*(B690^1.752)-1.642</f>
        <v>78.16123091941068</v>
      </c>
      <c r="D690">
        <v>0</v>
      </c>
      <c r="E690" s="1">
        <f t="shared" si="17"/>
        <v>0</v>
      </c>
      <c r="F690">
        <v>164100</v>
      </c>
      <c r="G690" s="3">
        <v>43621.708865740744</v>
      </c>
      <c r="H690">
        <v>29.1754770176234</v>
      </c>
      <c r="I690">
        <v>-90.0743136484787</v>
      </c>
      <c r="J690">
        <v>19.68504</v>
      </c>
      <c r="M690">
        <v>22.969921666796</v>
      </c>
      <c r="N690">
        <v>4.6080964</v>
      </c>
      <c r="O690">
        <v>692.46393292</v>
      </c>
      <c r="P690">
        <v>16</v>
      </c>
      <c r="Q690">
        <v>5</v>
      </c>
      <c r="R690">
        <v>11.925</v>
      </c>
      <c r="S690">
        <v>31.172021666796</v>
      </c>
      <c r="T690">
        <v>27.88714</v>
      </c>
      <c r="U690">
        <v>6.4200178</v>
      </c>
      <c r="V690">
        <v>692.46393292</v>
      </c>
      <c r="W690">
        <v>-1.789552</v>
      </c>
      <c r="X690">
        <v>-4.250186</v>
      </c>
      <c r="Y690">
        <v>0</v>
      </c>
      <c r="Z690">
        <v>241</v>
      </c>
      <c r="AA690">
        <v>-4.9</v>
      </c>
      <c r="AB690">
        <v>-9.9</v>
      </c>
      <c r="AC690">
        <v>1</v>
      </c>
      <c r="AD690">
        <v>0</v>
      </c>
      <c r="AE690">
        <v>1684</v>
      </c>
      <c r="AF690">
        <v>1024</v>
      </c>
      <c r="AG690">
        <v>1024</v>
      </c>
      <c r="AH690">
        <v>1024</v>
      </c>
      <c r="AI690">
        <v>239.4</v>
      </c>
      <c r="AJ690">
        <v>-85</v>
      </c>
      <c r="AK690">
        <v>81</v>
      </c>
      <c r="AL690">
        <v>3.984</v>
      </c>
      <c r="AM690">
        <v>3.978</v>
      </c>
      <c r="AN690">
        <v>3.963</v>
      </c>
      <c r="AO690">
        <v>0</v>
      </c>
      <c r="AP690">
        <v>0</v>
      </c>
      <c r="AQ690">
        <v>0</v>
      </c>
      <c r="AR690">
        <v>0</v>
      </c>
      <c r="AS690">
        <v>32</v>
      </c>
      <c r="AT690">
        <v>22.969921666796</v>
      </c>
      <c r="AU690">
        <v>19.68504</v>
      </c>
      <c r="AV690">
        <v>6</v>
      </c>
      <c r="AW690" t="s">
        <v>15</v>
      </c>
    </row>
    <row r="691" spans="1:49" ht="15.75">
      <c r="A691" t="s">
        <v>515</v>
      </c>
      <c r="B691" s="2">
        <f>M691*0.3048</f>
        <v>7.001232124039421</v>
      </c>
      <c r="C691" s="2">
        <f>2.638*(B691^1.752)-1.642</f>
        <v>78.16123091941068</v>
      </c>
      <c r="D691">
        <v>0</v>
      </c>
      <c r="E691" s="1">
        <f t="shared" si="17"/>
        <v>0</v>
      </c>
      <c r="F691">
        <v>167300</v>
      </c>
      <c r="G691" s="3">
        <v>43621.70890046296</v>
      </c>
      <c r="H691">
        <v>29.1754476648812</v>
      </c>
      <c r="I691">
        <v>-90.0743822313315</v>
      </c>
      <c r="J691">
        <v>19.68504</v>
      </c>
      <c r="M691">
        <v>22.969921666796</v>
      </c>
      <c r="N691">
        <v>4.4962494</v>
      </c>
      <c r="O691">
        <v>716.77823816</v>
      </c>
      <c r="P691">
        <v>16</v>
      </c>
      <c r="Q691">
        <v>5</v>
      </c>
      <c r="R691">
        <v>11.915</v>
      </c>
      <c r="S691">
        <v>31.172021666796</v>
      </c>
      <c r="T691">
        <v>27.88714</v>
      </c>
      <c r="U691">
        <v>6.4200178</v>
      </c>
      <c r="V691">
        <v>716.77823816</v>
      </c>
      <c r="W691">
        <v>-2.013246</v>
      </c>
      <c r="X691">
        <v>-4.026492</v>
      </c>
      <c r="Y691">
        <v>0</v>
      </c>
      <c r="Z691">
        <v>241.2</v>
      </c>
      <c r="AA691">
        <v>-5.2</v>
      </c>
      <c r="AB691">
        <v>-9.9</v>
      </c>
      <c r="AC691">
        <v>1</v>
      </c>
      <c r="AD691">
        <v>0</v>
      </c>
      <c r="AE691">
        <v>1684</v>
      </c>
      <c r="AF691">
        <v>1024</v>
      </c>
      <c r="AG691">
        <v>1024</v>
      </c>
      <c r="AH691">
        <v>1024</v>
      </c>
      <c r="AI691">
        <v>239.8</v>
      </c>
      <c r="AJ691">
        <v>-85</v>
      </c>
      <c r="AK691">
        <v>81</v>
      </c>
      <c r="AL691">
        <v>3.98</v>
      </c>
      <c r="AM691">
        <v>3.975</v>
      </c>
      <c r="AN691">
        <v>3.96</v>
      </c>
      <c r="AO691">
        <v>0</v>
      </c>
      <c r="AP691">
        <v>0</v>
      </c>
      <c r="AQ691">
        <v>0</v>
      </c>
      <c r="AR691">
        <v>0</v>
      </c>
      <c r="AS691">
        <v>32</v>
      </c>
      <c r="AT691">
        <v>22.969921666796</v>
      </c>
      <c r="AU691">
        <v>19.68504</v>
      </c>
      <c r="AV691">
        <v>6</v>
      </c>
      <c r="AW691" t="s">
        <v>15</v>
      </c>
    </row>
    <row r="692" spans="1:49" ht="15.75">
      <c r="A692" t="s">
        <v>516</v>
      </c>
      <c r="B692" s="2">
        <f>M692*0.3048</f>
        <v>7.001232124039421</v>
      </c>
      <c r="C692" s="2">
        <f>2.638*(B692^1.752)-1.642</f>
        <v>78.16123091941068</v>
      </c>
      <c r="D692">
        <v>0</v>
      </c>
      <c r="E692" s="1">
        <f t="shared" si="17"/>
        <v>0</v>
      </c>
      <c r="F692">
        <v>170000</v>
      </c>
      <c r="G692" s="3">
        <v>43621.70893518518</v>
      </c>
      <c r="H692">
        <v>29.1754224920031</v>
      </c>
      <c r="I692">
        <v>-90.0744342549874</v>
      </c>
      <c r="J692">
        <v>19.68504</v>
      </c>
      <c r="M692">
        <v>22.969921666796</v>
      </c>
      <c r="N692">
        <v>4.4067718</v>
      </c>
      <c r="O692">
        <v>735.72180832</v>
      </c>
      <c r="P692">
        <v>16</v>
      </c>
      <c r="Q692">
        <v>5</v>
      </c>
      <c r="R692">
        <v>11.898</v>
      </c>
      <c r="S692">
        <v>31.172021666796</v>
      </c>
      <c r="T692">
        <v>27.88714</v>
      </c>
      <c r="U692">
        <v>6.4200178</v>
      </c>
      <c r="V692">
        <v>735.72180832</v>
      </c>
      <c r="W692">
        <v>-2.23694</v>
      </c>
      <c r="X692">
        <v>-3.802798</v>
      </c>
      <c r="Y692">
        <v>0</v>
      </c>
      <c r="Z692">
        <v>241.3</v>
      </c>
      <c r="AA692">
        <v>-5.9</v>
      </c>
      <c r="AB692">
        <v>-10.5</v>
      </c>
      <c r="AC692">
        <v>1</v>
      </c>
      <c r="AD692">
        <v>0</v>
      </c>
      <c r="AE692">
        <v>1684</v>
      </c>
      <c r="AF692">
        <v>1024</v>
      </c>
      <c r="AG692">
        <v>1024</v>
      </c>
      <c r="AH692">
        <v>1024</v>
      </c>
      <c r="AI692">
        <v>239.4</v>
      </c>
      <c r="AJ692">
        <v>-85</v>
      </c>
      <c r="AK692">
        <v>80</v>
      </c>
      <c r="AL692">
        <v>3.975</v>
      </c>
      <c r="AM692">
        <v>3.969</v>
      </c>
      <c r="AN692">
        <v>3.954</v>
      </c>
      <c r="AO692">
        <v>0</v>
      </c>
      <c r="AP692">
        <v>0</v>
      </c>
      <c r="AQ692">
        <v>0</v>
      </c>
      <c r="AR692">
        <v>0</v>
      </c>
      <c r="AS692">
        <v>32</v>
      </c>
      <c r="AT692">
        <v>22.969921666796</v>
      </c>
      <c r="AU692">
        <v>19.68504</v>
      </c>
      <c r="AV692">
        <v>6</v>
      </c>
      <c r="AW692" t="s">
        <v>15</v>
      </c>
    </row>
    <row r="693" spans="1:49" ht="15.75">
      <c r="A693" t="s">
        <v>517</v>
      </c>
      <c r="B693" s="2">
        <f>M693*0.3048</f>
        <v>7.001232124039421</v>
      </c>
      <c r="C693" s="2">
        <f>2.638*(B693^1.752)-1.642</f>
        <v>78.16123091941068</v>
      </c>
      <c r="D693">
        <v>0</v>
      </c>
      <c r="E693" s="1">
        <f t="shared" si="17"/>
        <v>0</v>
      </c>
      <c r="F693">
        <v>173000</v>
      </c>
      <c r="G693" s="3">
        <v>43621.708969907406</v>
      </c>
      <c r="H693">
        <v>29.1753916069082</v>
      </c>
      <c r="I693">
        <v>-90.0744917880665</v>
      </c>
      <c r="J693">
        <v>19.68504</v>
      </c>
      <c r="M693">
        <v>22.969921666796</v>
      </c>
      <c r="N693">
        <v>4.4067718</v>
      </c>
      <c r="O693">
        <v>757.2014678</v>
      </c>
      <c r="P693">
        <v>15</v>
      </c>
      <c r="Q693">
        <v>5</v>
      </c>
      <c r="R693">
        <v>11.907</v>
      </c>
      <c r="S693">
        <v>31.172021666796</v>
      </c>
      <c r="T693">
        <v>27.88714</v>
      </c>
      <c r="U693">
        <v>6.4200178</v>
      </c>
      <c r="V693">
        <v>757.2014678</v>
      </c>
      <c r="W693">
        <v>-2.23694</v>
      </c>
      <c r="X693">
        <v>-3.802798</v>
      </c>
      <c r="Y693">
        <v>0</v>
      </c>
      <c r="Z693">
        <v>241.3</v>
      </c>
      <c r="AA693">
        <v>-7</v>
      </c>
      <c r="AB693">
        <v>-9.4</v>
      </c>
      <c r="AC693">
        <v>1</v>
      </c>
      <c r="AD693">
        <v>0</v>
      </c>
      <c r="AE693">
        <v>1684</v>
      </c>
      <c r="AF693">
        <v>998</v>
      </c>
      <c r="AG693">
        <v>1024</v>
      </c>
      <c r="AH693">
        <v>1024</v>
      </c>
      <c r="AI693">
        <v>239</v>
      </c>
      <c r="AJ693">
        <v>-85</v>
      </c>
      <c r="AK693">
        <v>80</v>
      </c>
      <c r="AL693">
        <v>3.976</v>
      </c>
      <c r="AM693">
        <v>3.973</v>
      </c>
      <c r="AN693">
        <v>3.958</v>
      </c>
      <c r="AO693">
        <v>0</v>
      </c>
      <c r="AP693">
        <v>0</v>
      </c>
      <c r="AQ693">
        <v>0</v>
      </c>
      <c r="AR693">
        <v>0</v>
      </c>
      <c r="AS693">
        <v>32</v>
      </c>
      <c r="AT693">
        <v>22.969921666796</v>
      </c>
      <c r="AU693">
        <v>19.68504</v>
      </c>
      <c r="AV693">
        <v>6</v>
      </c>
      <c r="AW693" t="s">
        <v>15</v>
      </c>
    </row>
    <row r="694" spans="1:49" ht="15.75">
      <c r="A694" t="s">
        <v>518</v>
      </c>
      <c r="B694" s="2">
        <f>M694*0.3048</f>
        <v>7.001232124039421</v>
      </c>
      <c r="C694" s="2">
        <f>2.638*(B694^1.752)-1.642</f>
        <v>78.16123091941068</v>
      </c>
      <c r="D694">
        <v>0</v>
      </c>
      <c r="E694" s="1">
        <f t="shared" si="17"/>
        <v>0</v>
      </c>
      <c r="F694">
        <v>176100</v>
      </c>
      <c r="G694" s="3">
        <v>43621.70900462963</v>
      </c>
      <c r="H694">
        <v>29.1753558179301</v>
      </c>
      <c r="I694">
        <v>-90.074553725984</v>
      </c>
      <c r="J694">
        <v>19.68504</v>
      </c>
      <c r="M694">
        <v>22.969921666796</v>
      </c>
      <c r="N694">
        <v>4.7199434</v>
      </c>
      <c r="O694">
        <v>780.77102236</v>
      </c>
      <c r="P694">
        <v>15</v>
      </c>
      <c r="Q694">
        <v>5</v>
      </c>
      <c r="R694">
        <v>11.905</v>
      </c>
      <c r="S694">
        <v>31.172021666796</v>
      </c>
      <c r="T694">
        <v>27.88714</v>
      </c>
      <c r="U694">
        <v>6.4200178</v>
      </c>
      <c r="V694">
        <v>780.77102236</v>
      </c>
      <c r="W694">
        <v>-2.460634</v>
      </c>
      <c r="X694">
        <v>-4.026492</v>
      </c>
      <c r="Y694">
        <v>0</v>
      </c>
      <c r="Z694">
        <v>241.2</v>
      </c>
      <c r="AA694">
        <v>-5.4</v>
      </c>
      <c r="AB694">
        <v>-9.8</v>
      </c>
      <c r="AC694">
        <v>1</v>
      </c>
      <c r="AD694">
        <v>0</v>
      </c>
      <c r="AE694">
        <v>1684</v>
      </c>
      <c r="AF694">
        <v>968</v>
      </c>
      <c r="AG694">
        <v>1024</v>
      </c>
      <c r="AH694">
        <v>1024</v>
      </c>
      <c r="AI694">
        <v>239.5</v>
      </c>
      <c r="AJ694">
        <v>-85</v>
      </c>
      <c r="AK694">
        <v>80</v>
      </c>
      <c r="AL694">
        <v>3.977</v>
      </c>
      <c r="AM694">
        <v>3.969</v>
      </c>
      <c r="AN694">
        <v>3.959</v>
      </c>
      <c r="AO694">
        <v>0</v>
      </c>
      <c r="AP694">
        <v>0</v>
      </c>
      <c r="AQ694">
        <v>0</v>
      </c>
      <c r="AR694">
        <v>0</v>
      </c>
      <c r="AS694">
        <v>32</v>
      </c>
      <c r="AT694">
        <v>22.969921666796</v>
      </c>
      <c r="AU694">
        <v>19.68504</v>
      </c>
      <c r="AV694">
        <v>6</v>
      </c>
      <c r="AW694" t="s">
        <v>15</v>
      </c>
    </row>
    <row r="695" spans="1:49" ht="15.75">
      <c r="A695" t="s">
        <v>519</v>
      </c>
      <c r="B695" s="2">
        <f>M695*0.3048</f>
        <v>6.901232120839421</v>
      </c>
      <c r="C695" s="2">
        <f>2.638*(B695^1.752)-1.642</f>
        <v>76.17495912544182</v>
      </c>
      <c r="D695">
        <v>0</v>
      </c>
      <c r="E695" s="1">
        <f t="shared" si="17"/>
        <v>0</v>
      </c>
      <c r="F695">
        <v>179100</v>
      </c>
      <c r="G695" s="3">
        <v>43621.70903935185</v>
      </c>
      <c r="H695">
        <v>29.1753219463992</v>
      </c>
      <c r="I695">
        <v>-90.0746120209378</v>
      </c>
      <c r="J695">
        <v>19.356956</v>
      </c>
      <c r="M695">
        <v>22.641837666796</v>
      </c>
      <c r="N695">
        <v>4.1159696</v>
      </c>
      <c r="O695">
        <v>802.98887084</v>
      </c>
      <c r="P695">
        <v>15</v>
      </c>
      <c r="Q695">
        <v>5</v>
      </c>
      <c r="R695">
        <v>11.882</v>
      </c>
      <c r="S695">
        <v>31.172021666796</v>
      </c>
      <c r="T695">
        <v>27.88714</v>
      </c>
      <c r="U695">
        <v>6.4200178</v>
      </c>
      <c r="V695">
        <v>802.98887084</v>
      </c>
      <c r="W695">
        <v>-2.013246</v>
      </c>
      <c r="X695">
        <v>-3.579104</v>
      </c>
      <c r="Y695">
        <v>0</v>
      </c>
      <c r="Z695">
        <v>241.4</v>
      </c>
      <c r="AA695">
        <v>-7.4</v>
      </c>
      <c r="AB695">
        <v>-10.4</v>
      </c>
      <c r="AC695">
        <v>1</v>
      </c>
      <c r="AD695">
        <v>0</v>
      </c>
      <c r="AE695">
        <v>1684</v>
      </c>
      <c r="AF695">
        <v>959</v>
      </c>
      <c r="AG695">
        <v>1024</v>
      </c>
      <c r="AH695">
        <v>1024</v>
      </c>
      <c r="AI695">
        <v>239.1</v>
      </c>
      <c r="AJ695">
        <v>-85</v>
      </c>
      <c r="AK695">
        <v>80</v>
      </c>
      <c r="AL695">
        <v>3.969</v>
      </c>
      <c r="AM695">
        <v>3.962</v>
      </c>
      <c r="AN695">
        <v>3.951</v>
      </c>
      <c r="AO695">
        <v>0</v>
      </c>
      <c r="AP695">
        <v>0</v>
      </c>
      <c r="AQ695">
        <v>0</v>
      </c>
      <c r="AR695">
        <v>0</v>
      </c>
      <c r="AS695">
        <v>32</v>
      </c>
      <c r="AT695">
        <v>22.641837666796</v>
      </c>
      <c r="AU695">
        <v>19.356956</v>
      </c>
      <c r="AV695">
        <v>6</v>
      </c>
      <c r="AW695" t="s">
        <v>15</v>
      </c>
    </row>
    <row r="696" spans="1:49" ht="15.75">
      <c r="A696" t="s">
        <v>520</v>
      </c>
      <c r="B696" s="2">
        <f>M696*0.3048</f>
        <v>7.001232124039421</v>
      </c>
      <c r="C696" s="2">
        <f>2.638*(B696^1.752)-1.642</f>
        <v>78.16123091941068</v>
      </c>
      <c r="D696">
        <v>0</v>
      </c>
      <c r="E696" s="1">
        <f t="shared" si="17"/>
        <v>0</v>
      </c>
      <c r="F696">
        <v>181900</v>
      </c>
      <c r="G696" s="3">
        <v>43621.709074074075</v>
      </c>
      <c r="H696">
        <v>29.1752896184768</v>
      </c>
      <c r="I696">
        <v>-90.0746658287903</v>
      </c>
      <c r="J696">
        <v>19.68504</v>
      </c>
      <c r="M696">
        <v>22.969921666796</v>
      </c>
      <c r="N696">
        <v>4.3396636</v>
      </c>
      <c r="O696">
        <v>823.69097124</v>
      </c>
      <c r="P696">
        <v>16</v>
      </c>
      <c r="Q696">
        <v>5</v>
      </c>
      <c r="R696">
        <v>11.885</v>
      </c>
      <c r="S696">
        <v>31.172021666796</v>
      </c>
      <c r="T696">
        <v>27.88714</v>
      </c>
      <c r="U696">
        <v>6.4200178</v>
      </c>
      <c r="V696">
        <v>823.69097124</v>
      </c>
      <c r="W696">
        <v>-2.460634</v>
      </c>
      <c r="X696">
        <v>-3.579104</v>
      </c>
      <c r="Y696">
        <v>0</v>
      </c>
      <c r="Z696">
        <v>241.3</v>
      </c>
      <c r="AA696">
        <v>-6.8</v>
      </c>
      <c r="AB696">
        <v>-9.7</v>
      </c>
      <c r="AC696">
        <v>1</v>
      </c>
      <c r="AD696">
        <v>0</v>
      </c>
      <c r="AE696">
        <v>1684</v>
      </c>
      <c r="AF696">
        <v>948</v>
      </c>
      <c r="AG696">
        <v>1024</v>
      </c>
      <c r="AH696">
        <v>1024</v>
      </c>
      <c r="AI696">
        <v>239.6</v>
      </c>
      <c r="AJ696">
        <v>-85</v>
      </c>
      <c r="AK696">
        <v>79</v>
      </c>
      <c r="AL696">
        <v>3.969</v>
      </c>
      <c r="AM696">
        <v>3.964</v>
      </c>
      <c r="AN696">
        <v>3.952</v>
      </c>
      <c r="AO696">
        <v>0</v>
      </c>
      <c r="AP696">
        <v>0</v>
      </c>
      <c r="AQ696">
        <v>0</v>
      </c>
      <c r="AR696">
        <v>0</v>
      </c>
      <c r="AS696">
        <v>32</v>
      </c>
      <c r="AT696">
        <v>22.969921666796</v>
      </c>
      <c r="AU696">
        <v>19.68504</v>
      </c>
      <c r="AV696">
        <v>6</v>
      </c>
      <c r="AW696" t="s">
        <v>15</v>
      </c>
    </row>
    <row r="697" spans="1:49" ht="15.75">
      <c r="A697" t="s">
        <v>521</v>
      </c>
      <c r="B697" s="2">
        <f>M697*0.3048</f>
        <v>7.001232124039421</v>
      </c>
      <c r="C697" s="2">
        <f>2.638*(B697^1.752)-1.642</f>
        <v>78.16123091941068</v>
      </c>
      <c r="D697">
        <v>0</v>
      </c>
      <c r="E697" s="1">
        <f t="shared" si="17"/>
        <v>0</v>
      </c>
      <c r="F697">
        <v>184900</v>
      </c>
      <c r="G697" s="3">
        <v>43621.70909722222</v>
      </c>
      <c r="H697">
        <v>29.1752502452544</v>
      </c>
      <c r="I697">
        <v>-90.0747184885715</v>
      </c>
      <c r="J697">
        <v>19.68504</v>
      </c>
      <c r="M697">
        <v>22.969921666796</v>
      </c>
      <c r="N697">
        <v>4.6080964</v>
      </c>
      <c r="O697">
        <v>845.3248302</v>
      </c>
      <c r="P697">
        <v>15</v>
      </c>
      <c r="Q697">
        <v>5</v>
      </c>
      <c r="R697">
        <v>11.888</v>
      </c>
      <c r="S697">
        <v>31.172021666796</v>
      </c>
      <c r="T697">
        <v>27.88714</v>
      </c>
      <c r="U697">
        <v>6.4200178</v>
      </c>
      <c r="V697">
        <v>845.3248302</v>
      </c>
      <c r="W697">
        <v>-2.908022</v>
      </c>
      <c r="X697">
        <v>-3.579104</v>
      </c>
      <c r="Y697">
        <v>0</v>
      </c>
      <c r="Z697">
        <v>241.1</v>
      </c>
      <c r="AA697">
        <v>-6.5</v>
      </c>
      <c r="AB697">
        <v>-8.2</v>
      </c>
      <c r="AC697">
        <v>1</v>
      </c>
      <c r="AD697">
        <v>0</v>
      </c>
      <c r="AE697">
        <v>1684</v>
      </c>
      <c r="AF697">
        <v>960</v>
      </c>
      <c r="AG697">
        <v>1024</v>
      </c>
      <c r="AH697">
        <v>1024</v>
      </c>
      <c r="AI697">
        <v>239.6</v>
      </c>
      <c r="AJ697">
        <v>-85</v>
      </c>
      <c r="AK697">
        <v>79</v>
      </c>
      <c r="AL697">
        <v>3.97</v>
      </c>
      <c r="AM697">
        <v>3.966</v>
      </c>
      <c r="AN697">
        <v>3.952</v>
      </c>
      <c r="AO697">
        <v>0</v>
      </c>
      <c r="AP697">
        <v>0</v>
      </c>
      <c r="AQ697">
        <v>0</v>
      </c>
      <c r="AR697">
        <v>0</v>
      </c>
      <c r="AS697">
        <v>32</v>
      </c>
      <c r="AT697">
        <v>22.969921666796</v>
      </c>
      <c r="AU697">
        <v>19.68504</v>
      </c>
      <c r="AV697">
        <v>6</v>
      </c>
      <c r="AW697" t="s">
        <v>15</v>
      </c>
    </row>
    <row r="698" spans="1:49" ht="15.75">
      <c r="A698" t="s">
        <v>522</v>
      </c>
      <c r="B698" s="2">
        <f>M698*0.3048</f>
        <v>7.001232124039421</v>
      </c>
      <c r="C698" s="2">
        <f>2.638*(B698^1.752)-1.642</f>
        <v>78.16123091941068</v>
      </c>
      <c r="D698">
        <v>0</v>
      </c>
      <c r="E698" s="1">
        <f t="shared" si="17"/>
        <v>0</v>
      </c>
      <c r="F698">
        <v>188000</v>
      </c>
      <c r="G698" s="3">
        <v>43621.70914351852</v>
      </c>
      <c r="H698">
        <v>29.1752159566334</v>
      </c>
      <c r="I698">
        <v>-90.0747765117749</v>
      </c>
      <c r="J698">
        <v>19.68504</v>
      </c>
      <c r="M698">
        <v>22.969921666796</v>
      </c>
      <c r="N698">
        <v>4.2054472</v>
      </c>
      <c r="O698">
        <v>867.55908288</v>
      </c>
      <c r="P698">
        <v>15</v>
      </c>
      <c r="Q698">
        <v>5</v>
      </c>
      <c r="R698">
        <v>11.872</v>
      </c>
      <c r="S698">
        <v>31.172021666796</v>
      </c>
      <c r="T698">
        <v>27.88714</v>
      </c>
      <c r="U698">
        <v>6.4200178</v>
      </c>
      <c r="V698">
        <v>867.55908288</v>
      </c>
      <c r="W698">
        <v>-1.789552</v>
      </c>
      <c r="X698">
        <v>-3.802798</v>
      </c>
      <c r="Y698">
        <v>0</v>
      </c>
      <c r="Z698">
        <v>241</v>
      </c>
      <c r="AA698">
        <v>-6.6</v>
      </c>
      <c r="AB698">
        <v>-8.4</v>
      </c>
      <c r="AC698">
        <v>1</v>
      </c>
      <c r="AD698">
        <v>0</v>
      </c>
      <c r="AE698">
        <v>1684</v>
      </c>
      <c r="AF698">
        <v>1111</v>
      </c>
      <c r="AG698">
        <v>1024</v>
      </c>
      <c r="AH698">
        <v>1024</v>
      </c>
      <c r="AI698">
        <v>239.5</v>
      </c>
      <c r="AJ698">
        <v>-85</v>
      </c>
      <c r="AK698">
        <v>79</v>
      </c>
      <c r="AL698">
        <v>3.965</v>
      </c>
      <c r="AM698">
        <v>3.961</v>
      </c>
      <c r="AN698">
        <v>3.946</v>
      </c>
      <c r="AO698">
        <v>0</v>
      </c>
      <c r="AP698">
        <v>0</v>
      </c>
      <c r="AQ698">
        <v>0</v>
      </c>
      <c r="AR698">
        <v>0</v>
      </c>
      <c r="AS698">
        <v>32</v>
      </c>
      <c r="AT698">
        <v>22.969921666796</v>
      </c>
      <c r="AU698">
        <v>19.68504</v>
      </c>
      <c r="AV698">
        <v>6</v>
      </c>
      <c r="AW698" t="s">
        <v>15</v>
      </c>
    </row>
    <row r="699" spans="1:49" ht="15.75">
      <c r="A699" t="s">
        <v>523</v>
      </c>
      <c r="B699" s="2">
        <f>M699*0.3048</f>
        <v>7.101232127239421</v>
      </c>
      <c r="C699" s="2">
        <f>2.638*(B699^1.752)-1.642</f>
        <v>80.16895263830355</v>
      </c>
      <c r="D699">
        <v>1</v>
      </c>
      <c r="E699" s="1">
        <f t="shared" si="17"/>
        <v>0.012473656784711625</v>
      </c>
      <c r="F699">
        <v>191100</v>
      </c>
      <c r="G699" s="3">
        <v>43621.709178240744</v>
      </c>
      <c r="H699">
        <v>29.1751849723206</v>
      </c>
      <c r="I699">
        <v>-90.0748410904289</v>
      </c>
      <c r="J699">
        <v>20.013124</v>
      </c>
      <c r="M699">
        <v>23.298005666796</v>
      </c>
      <c r="N699">
        <v>4.7199434</v>
      </c>
      <c r="O699">
        <v>891.03349308</v>
      </c>
      <c r="P699">
        <v>16</v>
      </c>
      <c r="Q699">
        <v>5</v>
      </c>
      <c r="R699">
        <v>11.859</v>
      </c>
      <c r="S699">
        <v>31.172021666796</v>
      </c>
      <c r="T699">
        <v>27.88714</v>
      </c>
      <c r="U699">
        <v>6.4200178</v>
      </c>
      <c r="V699">
        <v>891.03349308</v>
      </c>
      <c r="W699">
        <v>-2.460634</v>
      </c>
      <c r="X699">
        <v>-4.026492</v>
      </c>
      <c r="Y699">
        <v>0</v>
      </c>
      <c r="Z699">
        <v>241</v>
      </c>
      <c r="AA699">
        <v>-6.1</v>
      </c>
      <c r="AB699">
        <v>-8.5</v>
      </c>
      <c r="AC699">
        <v>1</v>
      </c>
      <c r="AD699">
        <v>0</v>
      </c>
      <c r="AE699">
        <v>1684</v>
      </c>
      <c r="AF699">
        <v>1024</v>
      </c>
      <c r="AG699">
        <v>1024</v>
      </c>
      <c r="AH699">
        <v>1024</v>
      </c>
      <c r="AI699">
        <v>239.6</v>
      </c>
      <c r="AJ699">
        <v>-85</v>
      </c>
      <c r="AK699">
        <v>78</v>
      </c>
      <c r="AL699">
        <v>3.961</v>
      </c>
      <c r="AM699">
        <v>3.956</v>
      </c>
      <c r="AN699">
        <v>3.942</v>
      </c>
      <c r="AO699">
        <v>0</v>
      </c>
      <c r="AP699">
        <v>0</v>
      </c>
      <c r="AQ699">
        <v>0</v>
      </c>
      <c r="AR699">
        <v>0</v>
      </c>
      <c r="AS699">
        <v>32</v>
      </c>
      <c r="AT699">
        <v>23.298005666796</v>
      </c>
      <c r="AU699">
        <v>20.013124</v>
      </c>
      <c r="AV699">
        <v>6</v>
      </c>
      <c r="AW699" t="s">
        <v>15</v>
      </c>
    </row>
    <row r="700" spans="1:49" ht="15.75">
      <c r="A700" t="s">
        <v>524</v>
      </c>
      <c r="B700" s="2">
        <f>M700*0.3048</f>
        <v>7.001232124039421</v>
      </c>
      <c r="C700" s="2">
        <f>2.638*(B700^1.752)-1.642</f>
        <v>78.16123091941068</v>
      </c>
      <c r="D700">
        <v>0</v>
      </c>
      <c r="E700" s="1">
        <f t="shared" si="17"/>
        <v>0</v>
      </c>
      <c r="F700">
        <v>194300</v>
      </c>
      <c r="G700" s="3">
        <v>43621.70921296296</v>
      </c>
      <c r="H700">
        <v>29.1751516623293</v>
      </c>
      <c r="I700">
        <v>-90.0749081843841</v>
      </c>
      <c r="J700">
        <v>19.68504</v>
      </c>
      <c r="M700">
        <v>22.969921666796</v>
      </c>
      <c r="N700">
        <v>4.921268</v>
      </c>
      <c r="O700">
        <v>915.62010804</v>
      </c>
      <c r="P700">
        <v>15</v>
      </c>
      <c r="Q700">
        <v>5</v>
      </c>
      <c r="R700">
        <v>11.846</v>
      </c>
      <c r="S700">
        <v>31.172021666796</v>
      </c>
      <c r="T700">
        <v>27.88714</v>
      </c>
      <c r="U700">
        <v>6.4200178</v>
      </c>
      <c r="V700">
        <v>915.62010804</v>
      </c>
      <c r="W700">
        <v>-2.460634</v>
      </c>
      <c r="X700">
        <v>-4.250186</v>
      </c>
      <c r="Y700">
        <v>0</v>
      </c>
      <c r="Z700">
        <v>241.1</v>
      </c>
      <c r="AA700">
        <v>-6.3</v>
      </c>
      <c r="AB700">
        <v>-9</v>
      </c>
      <c r="AC700">
        <v>1</v>
      </c>
      <c r="AD700">
        <v>0</v>
      </c>
      <c r="AE700">
        <v>1684</v>
      </c>
      <c r="AF700">
        <v>1024</v>
      </c>
      <c r="AG700">
        <v>1024</v>
      </c>
      <c r="AH700">
        <v>1024</v>
      </c>
      <c r="AI700">
        <v>239.2</v>
      </c>
      <c r="AJ700">
        <v>-85</v>
      </c>
      <c r="AK700">
        <v>78</v>
      </c>
      <c r="AL700">
        <v>3.957</v>
      </c>
      <c r="AM700">
        <v>3.952</v>
      </c>
      <c r="AN700">
        <v>3.937</v>
      </c>
      <c r="AO700">
        <v>0</v>
      </c>
      <c r="AP700">
        <v>0</v>
      </c>
      <c r="AQ700">
        <v>0</v>
      </c>
      <c r="AR700">
        <v>0</v>
      </c>
      <c r="AS700">
        <v>32</v>
      </c>
      <c r="AT700">
        <v>22.969921666796</v>
      </c>
      <c r="AU700">
        <v>19.68504</v>
      </c>
      <c r="AV700">
        <v>6</v>
      </c>
      <c r="AW700" t="s">
        <v>15</v>
      </c>
    </row>
    <row r="701" spans="1:49" ht="15.75">
      <c r="A701" t="s">
        <v>525</v>
      </c>
      <c r="B701" s="2">
        <f>M701*0.3048</f>
        <v>7.001232124039421</v>
      </c>
      <c r="C701" s="2">
        <f>2.638*(B701^1.752)-1.642</f>
        <v>78.16123091941068</v>
      </c>
      <c r="D701">
        <v>0</v>
      </c>
      <c r="E701" s="1">
        <f t="shared" si="17"/>
        <v>0</v>
      </c>
      <c r="F701">
        <v>197100</v>
      </c>
      <c r="G701" s="3">
        <v>43621.70924768518</v>
      </c>
      <c r="H701">
        <v>29.1751170356173</v>
      </c>
      <c r="I701">
        <v>-90.0749676398114</v>
      </c>
      <c r="J701">
        <v>19.68504</v>
      </c>
      <c r="M701">
        <v>22.969921666796</v>
      </c>
      <c r="N701">
        <v>5.033115</v>
      </c>
      <c r="O701">
        <v>938.32024</v>
      </c>
      <c r="P701">
        <v>16</v>
      </c>
      <c r="Q701">
        <v>5</v>
      </c>
      <c r="R701">
        <v>11.847</v>
      </c>
      <c r="S701">
        <v>31.172021666796</v>
      </c>
      <c r="T701">
        <v>27.88714</v>
      </c>
      <c r="U701">
        <v>6.4200178</v>
      </c>
      <c r="V701">
        <v>938.32024</v>
      </c>
      <c r="W701">
        <v>-2.684328</v>
      </c>
      <c r="X701">
        <v>-4.250186</v>
      </c>
      <c r="Y701">
        <v>0</v>
      </c>
      <c r="Z701">
        <v>240.9</v>
      </c>
      <c r="AA701">
        <v>-5.6</v>
      </c>
      <c r="AB701">
        <v>-8</v>
      </c>
      <c r="AC701">
        <v>1</v>
      </c>
      <c r="AD701">
        <v>0</v>
      </c>
      <c r="AE701">
        <v>1684</v>
      </c>
      <c r="AF701">
        <v>1024</v>
      </c>
      <c r="AG701">
        <v>1024</v>
      </c>
      <c r="AH701">
        <v>1024</v>
      </c>
      <c r="AI701">
        <v>239.5</v>
      </c>
      <c r="AJ701">
        <v>-85</v>
      </c>
      <c r="AK701">
        <v>78</v>
      </c>
      <c r="AL701">
        <v>3.958</v>
      </c>
      <c r="AM701">
        <v>3.952</v>
      </c>
      <c r="AN701">
        <v>3.937</v>
      </c>
      <c r="AO701">
        <v>0</v>
      </c>
      <c r="AP701">
        <v>0</v>
      </c>
      <c r="AQ701">
        <v>0</v>
      </c>
      <c r="AR701">
        <v>0</v>
      </c>
      <c r="AS701">
        <v>32</v>
      </c>
      <c r="AT701">
        <v>22.969921666796</v>
      </c>
      <c r="AU701">
        <v>19.68504</v>
      </c>
      <c r="AV701">
        <v>6</v>
      </c>
      <c r="AW701" t="s">
        <v>15</v>
      </c>
    </row>
    <row r="702" spans="1:49" ht="15.75">
      <c r="A702" t="s">
        <v>526</v>
      </c>
      <c r="B702" s="2">
        <f>M702*0.3048</f>
        <v>7.001232124039421</v>
      </c>
      <c r="C702" s="2">
        <f>2.638*(B702^1.752)-1.642</f>
        <v>78.16123091941068</v>
      </c>
      <c r="D702">
        <v>0</v>
      </c>
      <c r="E702" s="1">
        <f t="shared" si="17"/>
        <v>0</v>
      </c>
      <c r="F702">
        <v>199900</v>
      </c>
      <c r="G702" s="3">
        <v>43621.709282407406</v>
      </c>
      <c r="H702">
        <v>29.175088517368</v>
      </c>
      <c r="I702">
        <v>-90.0750222555368</v>
      </c>
      <c r="J702">
        <v>19.68504</v>
      </c>
      <c r="M702">
        <v>22.969921666796</v>
      </c>
      <c r="N702">
        <v>4.5186188</v>
      </c>
      <c r="O702">
        <v>958.58598868</v>
      </c>
      <c r="P702">
        <v>15</v>
      </c>
      <c r="Q702">
        <v>5</v>
      </c>
      <c r="R702">
        <v>11.834</v>
      </c>
      <c r="S702">
        <v>31.172021666796</v>
      </c>
      <c r="T702">
        <v>27.88714</v>
      </c>
      <c r="U702">
        <v>6.4200178</v>
      </c>
      <c r="V702">
        <v>958.58598868</v>
      </c>
      <c r="W702">
        <v>-2.460634</v>
      </c>
      <c r="X702">
        <v>-3.802798</v>
      </c>
      <c r="Y702">
        <v>0</v>
      </c>
      <c r="Z702">
        <v>241.3</v>
      </c>
      <c r="AA702">
        <v>-6.5</v>
      </c>
      <c r="AB702">
        <v>-10</v>
      </c>
      <c r="AC702">
        <v>1</v>
      </c>
      <c r="AD702">
        <v>0</v>
      </c>
      <c r="AE702">
        <v>1684</v>
      </c>
      <c r="AF702">
        <v>871</v>
      </c>
      <c r="AG702">
        <v>1024</v>
      </c>
      <c r="AH702">
        <v>1024</v>
      </c>
      <c r="AI702">
        <v>239</v>
      </c>
      <c r="AJ702">
        <v>-85</v>
      </c>
      <c r="AK702">
        <v>78</v>
      </c>
      <c r="AL702">
        <v>3.952</v>
      </c>
      <c r="AM702">
        <v>3.948</v>
      </c>
      <c r="AN702">
        <v>3.934</v>
      </c>
      <c r="AO702">
        <v>0</v>
      </c>
      <c r="AP702">
        <v>0</v>
      </c>
      <c r="AQ702">
        <v>0</v>
      </c>
      <c r="AR702">
        <v>0</v>
      </c>
      <c r="AS702">
        <v>32</v>
      </c>
      <c r="AT702">
        <v>22.969921666796</v>
      </c>
      <c r="AU702">
        <v>19.68504</v>
      </c>
      <c r="AV702">
        <v>6</v>
      </c>
      <c r="AW702" t="s">
        <v>15</v>
      </c>
    </row>
    <row r="703" spans="1:49" ht="15.75">
      <c r="A703" t="s">
        <v>527</v>
      </c>
      <c r="B703" s="2">
        <f>M703*0.3048</f>
        <v>7.001232124039421</v>
      </c>
      <c r="C703" s="2">
        <f>2.638*(B703^1.752)-1.642</f>
        <v>78.16123091941068</v>
      </c>
      <c r="D703">
        <v>0</v>
      </c>
      <c r="E703" s="1">
        <f t="shared" si="17"/>
        <v>0</v>
      </c>
      <c r="F703">
        <v>203000</v>
      </c>
      <c r="G703" s="3">
        <v>43621.70931712963</v>
      </c>
      <c r="H703">
        <v>29.1750513542437</v>
      </c>
      <c r="I703">
        <v>-90.075078816688</v>
      </c>
      <c r="J703">
        <v>19.68504</v>
      </c>
      <c r="M703">
        <v>22.969921666796</v>
      </c>
      <c r="N703">
        <v>4.6080964</v>
      </c>
      <c r="O703">
        <v>980.94163244</v>
      </c>
      <c r="P703">
        <v>15</v>
      </c>
      <c r="Q703">
        <v>5</v>
      </c>
      <c r="R703">
        <v>11.816</v>
      </c>
      <c r="S703">
        <v>31.172021666796</v>
      </c>
      <c r="T703">
        <v>27.88714</v>
      </c>
      <c r="U703">
        <v>6.4200178</v>
      </c>
      <c r="V703">
        <v>980.94163244</v>
      </c>
      <c r="W703">
        <v>-2.908022</v>
      </c>
      <c r="X703">
        <v>-3.579104</v>
      </c>
      <c r="Y703">
        <v>0</v>
      </c>
      <c r="Z703">
        <v>241.3</v>
      </c>
      <c r="AA703">
        <v>-6.8</v>
      </c>
      <c r="AB703">
        <v>-11.2</v>
      </c>
      <c r="AC703">
        <v>1</v>
      </c>
      <c r="AD703">
        <v>0</v>
      </c>
      <c r="AE703">
        <v>1684</v>
      </c>
      <c r="AF703">
        <v>682</v>
      </c>
      <c r="AG703">
        <v>1024</v>
      </c>
      <c r="AH703">
        <v>1024</v>
      </c>
      <c r="AI703">
        <v>238.9</v>
      </c>
      <c r="AJ703">
        <v>-85</v>
      </c>
      <c r="AK703">
        <v>77</v>
      </c>
      <c r="AL703">
        <v>3.946</v>
      </c>
      <c r="AM703">
        <v>3.942</v>
      </c>
      <c r="AN703">
        <v>3.928</v>
      </c>
      <c r="AO703">
        <v>0</v>
      </c>
      <c r="AP703">
        <v>0</v>
      </c>
      <c r="AQ703">
        <v>0</v>
      </c>
      <c r="AR703">
        <v>0</v>
      </c>
      <c r="AS703">
        <v>32</v>
      </c>
      <c r="AT703">
        <v>22.969921666796</v>
      </c>
      <c r="AU703">
        <v>19.68504</v>
      </c>
      <c r="AV703">
        <v>6</v>
      </c>
      <c r="AW703" t="s">
        <v>15</v>
      </c>
    </row>
    <row r="704" spans="1:49" ht="15.75">
      <c r="A704" t="s">
        <v>528</v>
      </c>
      <c r="B704" s="2">
        <f>M704*0.3048</f>
        <v>7.101232127239421</v>
      </c>
      <c r="C704" s="2">
        <f>2.638*(B704^1.752)-1.642</f>
        <v>80.16895263830355</v>
      </c>
      <c r="D704">
        <v>0</v>
      </c>
      <c r="E704" s="1">
        <f t="shared" si="17"/>
        <v>0</v>
      </c>
      <c r="F704">
        <v>205900</v>
      </c>
      <c r="G704" s="3">
        <v>43621.70935185185</v>
      </c>
      <c r="H704">
        <v>29.1750058374362</v>
      </c>
      <c r="I704">
        <v>-90.0751267483875</v>
      </c>
      <c r="J704">
        <v>20.013124</v>
      </c>
      <c r="M704">
        <v>23.298005666796</v>
      </c>
      <c r="N704">
        <v>4.585727</v>
      </c>
      <c r="O704">
        <v>1002.43769612</v>
      </c>
      <c r="P704">
        <v>15</v>
      </c>
      <c r="Q704">
        <v>5</v>
      </c>
      <c r="R704">
        <v>11.813</v>
      </c>
      <c r="S704">
        <v>31.172021666796</v>
      </c>
      <c r="T704">
        <v>27.88714</v>
      </c>
      <c r="U704">
        <v>6.4200178</v>
      </c>
      <c r="V704">
        <v>1002.43769612</v>
      </c>
      <c r="W704">
        <v>-3.131716</v>
      </c>
      <c r="X704">
        <v>-3.35541</v>
      </c>
      <c r="Y704">
        <v>0</v>
      </c>
      <c r="Z704">
        <v>241.1</v>
      </c>
      <c r="AA704">
        <v>-7.1</v>
      </c>
      <c r="AB704">
        <v>-8</v>
      </c>
      <c r="AC704">
        <v>1</v>
      </c>
      <c r="AD704">
        <v>0</v>
      </c>
      <c r="AE704">
        <v>1684</v>
      </c>
      <c r="AF704">
        <v>1024</v>
      </c>
      <c r="AG704">
        <v>1024</v>
      </c>
      <c r="AH704">
        <v>1024</v>
      </c>
      <c r="AI704">
        <v>239.3</v>
      </c>
      <c r="AJ704">
        <v>-85</v>
      </c>
      <c r="AK704">
        <v>77</v>
      </c>
      <c r="AL704">
        <v>3.946</v>
      </c>
      <c r="AM704">
        <v>3.941</v>
      </c>
      <c r="AN704">
        <v>3.926</v>
      </c>
      <c r="AO704">
        <v>0</v>
      </c>
      <c r="AP704">
        <v>0</v>
      </c>
      <c r="AQ704">
        <v>0</v>
      </c>
      <c r="AR704">
        <v>0</v>
      </c>
      <c r="AS704">
        <v>32</v>
      </c>
      <c r="AT704">
        <v>23.298005666796</v>
      </c>
      <c r="AU704">
        <v>20.013124</v>
      </c>
      <c r="AV704">
        <v>6</v>
      </c>
      <c r="AW704" t="s">
        <v>15</v>
      </c>
    </row>
    <row r="705" spans="1:49" ht="15.75">
      <c r="A705" t="s">
        <v>529</v>
      </c>
      <c r="B705" s="2">
        <f>M705*0.3048</f>
        <v>7.001232124039421</v>
      </c>
      <c r="C705" s="2">
        <f>2.638*(B705^1.752)-1.642</f>
        <v>78.16123091941068</v>
      </c>
      <c r="D705">
        <v>0</v>
      </c>
      <c r="E705" s="1">
        <f t="shared" si="17"/>
        <v>0</v>
      </c>
      <c r="F705">
        <v>209100</v>
      </c>
      <c r="G705" s="3">
        <v>43621.709386574075</v>
      </c>
      <c r="H705">
        <v>29.1749747406696</v>
      </c>
      <c r="I705">
        <v>-90.0751961431949</v>
      </c>
      <c r="J705">
        <v>19.68504</v>
      </c>
      <c r="M705">
        <v>22.969921666796</v>
      </c>
      <c r="N705">
        <v>5.256809</v>
      </c>
      <c r="O705">
        <v>1027.25725072</v>
      </c>
      <c r="P705">
        <v>16</v>
      </c>
      <c r="Q705">
        <v>5</v>
      </c>
      <c r="R705">
        <v>11.815</v>
      </c>
      <c r="S705">
        <v>31.172021666796</v>
      </c>
      <c r="T705">
        <v>27.88714</v>
      </c>
      <c r="U705">
        <v>6.4200178</v>
      </c>
      <c r="V705">
        <v>1027.25725072</v>
      </c>
      <c r="W705">
        <v>-1.11847</v>
      </c>
      <c r="X705">
        <v>-5.144962</v>
      </c>
      <c r="Y705">
        <v>0</v>
      </c>
      <c r="Z705">
        <v>241</v>
      </c>
      <c r="AA705">
        <v>-6.2</v>
      </c>
      <c r="AB705">
        <v>-6.8</v>
      </c>
      <c r="AC705">
        <v>1</v>
      </c>
      <c r="AD705">
        <v>0</v>
      </c>
      <c r="AE705">
        <v>1684</v>
      </c>
      <c r="AF705">
        <v>1224</v>
      </c>
      <c r="AG705">
        <v>1024</v>
      </c>
      <c r="AH705">
        <v>1024</v>
      </c>
      <c r="AI705">
        <v>239.9</v>
      </c>
      <c r="AJ705">
        <v>-85</v>
      </c>
      <c r="AK705">
        <v>77</v>
      </c>
      <c r="AL705">
        <v>3.945</v>
      </c>
      <c r="AM705">
        <v>3.942</v>
      </c>
      <c r="AN705">
        <v>3.928</v>
      </c>
      <c r="AO705">
        <v>0</v>
      </c>
      <c r="AP705">
        <v>0</v>
      </c>
      <c r="AQ705">
        <v>0</v>
      </c>
      <c r="AR705">
        <v>0</v>
      </c>
      <c r="AS705">
        <v>32</v>
      </c>
      <c r="AT705">
        <v>22.969921666796</v>
      </c>
      <c r="AU705">
        <v>19.68504</v>
      </c>
      <c r="AV705">
        <v>6</v>
      </c>
      <c r="AW705" t="s">
        <v>15</v>
      </c>
    </row>
    <row r="706" spans="1:49" ht="15.75">
      <c r="A706" t="s">
        <v>530</v>
      </c>
      <c r="B706" s="2">
        <f>M706*0.3048</f>
        <v>7.001232124039421</v>
      </c>
      <c r="C706" s="2">
        <f>2.638*(B706^1.752)-1.642</f>
        <v>78.16123091941068</v>
      </c>
      <c r="D706">
        <v>0</v>
      </c>
      <c r="E706" s="1">
        <f t="shared" si="17"/>
        <v>0</v>
      </c>
      <c r="F706">
        <v>211900</v>
      </c>
      <c r="G706" s="3">
        <v>43621.7094212963</v>
      </c>
      <c r="H706">
        <v>29.1749527361963</v>
      </c>
      <c r="I706">
        <v>-90.07526030865</v>
      </c>
      <c r="J706">
        <v>19.68504</v>
      </c>
      <c r="M706">
        <v>22.969921666796</v>
      </c>
      <c r="N706">
        <v>4.8317904</v>
      </c>
      <c r="O706">
        <v>1048.98625404</v>
      </c>
      <c r="P706">
        <v>16</v>
      </c>
      <c r="Q706">
        <v>5</v>
      </c>
      <c r="R706">
        <v>11.794</v>
      </c>
      <c r="S706">
        <v>31.172021666796</v>
      </c>
      <c r="T706">
        <v>27.88714</v>
      </c>
      <c r="U706">
        <v>6.4200178</v>
      </c>
      <c r="V706">
        <v>1048.98625404</v>
      </c>
      <c r="W706">
        <v>-2.684328</v>
      </c>
      <c r="X706">
        <v>-4.026492</v>
      </c>
      <c r="Y706">
        <v>0</v>
      </c>
      <c r="Z706">
        <v>241.3</v>
      </c>
      <c r="AA706">
        <v>-6</v>
      </c>
      <c r="AB706">
        <v>-10.5</v>
      </c>
      <c r="AC706">
        <v>1</v>
      </c>
      <c r="AD706">
        <v>0</v>
      </c>
      <c r="AE706">
        <v>1684</v>
      </c>
      <c r="AF706">
        <v>819</v>
      </c>
      <c r="AG706">
        <v>1024</v>
      </c>
      <c r="AH706">
        <v>1024</v>
      </c>
      <c r="AI706">
        <v>239.7</v>
      </c>
      <c r="AJ706">
        <v>-85</v>
      </c>
      <c r="AK706">
        <v>76</v>
      </c>
      <c r="AL706">
        <v>3.94</v>
      </c>
      <c r="AM706">
        <v>3.935</v>
      </c>
      <c r="AN706">
        <v>3.919</v>
      </c>
      <c r="AO706">
        <v>0</v>
      </c>
      <c r="AP706">
        <v>0</v>
      </c>
      <c r="AQ706">
        <v>0</v>
      </c>
      <c r="AR706">
        <v>0</v>
      </c>
      <c r="AS706">
        <v>32</v>
      </c>
      <c r="AT706">
        <v>22.969921666796</v>
      </c>
      <c r="AU706">
        <v>19.68504</v>
      </c>
      <c r="AV706">
        <v>6</v>
      </c>
      <c r="AW706" t="s">
        <v>15</v>
      </c>
    </row>
    <row r="707" spans="1:49" ht="15.75">
      <c r="A707" t="s">
        <v>531</v>
      </c>
      <c r="B707" s="2">
        <f>M707*0.3048</f>
        <v>7.001232124039421</v>
      </c>
      <c r="C707" s="2">
        <f>2.638*(B707^1.752)-1.642</f>
        <v>78.16123091941068</v>
      </c>
      <c r="D707">
        <v>0</v>
      </c>
      <c r="E707" s="1">
        <f aca="true" t="shared" si="18" ref="E707:E770">D707/C707</f>
        <v>0</v>
      </c>
      <c r="F707">
        <v>215300</v>
      </c>
      <c r="G707" s="3">
        <v>43621.70945601852</v>
      </c>
      <c r="H707">
        <v>29.1749047226846</v>
      </c>
      <c r="I707">
        <v>-90.0753250483763</v>
      </c>
      <c r="J707">
        <v>19.68504</v>
      </c>
      <c r="M707">
        <v>22.969921666796</v>
      </c>
      <c r="N707">
        <v>4.5186188</v>
      </c>
      <c r="O707">
        <v>1075.5905856</v>
      </c>
      <c r="P707">
        <v>15</v>
      </c>
      <c r="Q707">
        <v>5</v>
      </c>
      <c r="R707">
        <v>11.788</v>
      </c>
      <c r="S707">
        <v>31.172021666796</v>
      </c>
      <c r="T707">
        <v>27.88714</v>
      </c>
      <c r="U707">
        <v>6.4200178</v>
      </c>
      <c r="V707">
        <v>1075.5905856</v>
      </c>
      <c r="W707">
        <v>-2.460634</v>
      </c>
      <c r="X707">
        <v>-3.802798</v>
      </c>
      <c r="Y707">
        <v>0</v>
      </c>
      <c r="Z707">
        <v>241.3</v>
      </c>
      <c r="AA707">
        <v>-6.6</v>
      </c>
      <c r="AB707">
        <v>-8.7</v>
      </c>
      <c r="AC707">
        <v>1</v>
      </c>
      <c r="AD707">
        <v>0</v>
      </c>
      <c r="AE707">
        <v>1684</v>
      </c>
      <c r="AF707">
        <v>1131</v>
      </c>
      <c r="AG707">
        <v>1024</v>
      </c>
      <c r="AH707">
        <v>1024</v>
      </c>
      <c r="AI707">
        <v>239.7</v>
      </c>
      <c r="AJ707">
        <v>-85</v>
      </c>
      <c r="AK707">
        <v>76</v>
      </c>
      <c r="AL707">
        <v>3.937</v>
      </c>
      <c r="AM707">
        <v>3.934</v>
      </c>
      <c r="AN707">
        <v>3.917</v>
      </c>
      <c r="AO707">
        <v>0</v>
      </c>
      <c r="AP707">
        <v>0</v>
      </c>
      <c r="AQ707">
        <v>0</v>
      </c>
      <c r="AR707">
        <v>0</v>
      </c>
      <c r="AS707">
        <v>32</v>
      </c>
      <c r="AT707">
        <v>22.969921666796</v>
      </c>
      <c r="AU707">
        <v>19.68504</v>
      </c>
      <c r="AV707">
        <v>6</v>
      </c>
      <c r="AW707" t="s">
        <v>15</v>
      </c>
    </row>
    <row r="708" spans="1:49" ht="15.75">
      <c r="A708" t="s">
        <v>532</v>
      </c>
      <c r="B708" s="2">
        <f>M708*0.3048</f>
        <v>7.001232124039421</v>
      </c>
      <c r="C708" s="2">
        <f>2.638*(B708^1.752)-1.642</f>
        <v>78.16123091941068</v>
      </c>
      <c r="D708">
        <v>1</v>
      </c>
      <c r="E708" s="1">
        <f t="shared" si="18"/>
        <v>0.012794066677776161</v>
      </c>
      <c r="F708">
        <v>218100</v>
      </c>
      <c r="G708" s="3">
        <v>43621.70949074074</v>
      </c>
      <c r="H708">
        <v>29.1748731571346</v>
      </c>
      <c r="I708">
        <v>-90.0753834315587</v>
      </c>
      <c r="J708">
        <v>19.68504</v>
      </c>
      <c r="M708">
        <v>22.969921666796</v>
      </c>
      <c r="N708">
        <v>4.809421</v>
      </c>
      <c r="O708">
        <v>1097.4573842</v>
      </c>
      <c r="P708">
        <v>16</v>
      </c>
      <c r="Q708">
        <v>5</v>
      </c>
      <c r="R708">
        <v>11.778</v>
      </c>
      <c r="S708">
        <v>31.172021666796</v>
      </c>
      <c r="T708">
        <v>27.88714</v>
      </c>
      <c r="U708">
        <v>6.4200178</v>
      </c>
      <c r="V708">
        <v>1097.4573842</v>
      </c>
      <c r="W708">
        <v>-2.23694</v>
      </c>
      <c r="X708">
        <v>-4.250186</v>
      </c>
      <c r="Y708">
        <v>0</v>
      </c>
      <c r="Z708">
        <v>241.2</v>
      </c>
      <c r="AA708">
        <v>-5.8</v>
      </c>
      <c r="AB708">
        <v>-9.2</v>
      </c>
      <c r="AC708">
        <v>1</v>
      </c>
      <c r="AD708">
        <v>0</v>
      </c>
      <c r="AE708">
        <v>1684</v>
      </c>
      <c r="AF708">
        <v>1024</v>
      </c>
      <c r="AG708">
        <v>1024</v>
      </c>
      <c r="AH708">
        <v>1024</v>
      </c>
      <c r="AI708">
        <v>239.4</v>
      </c>
      <c r="AJ708">
        <v>-85</v>
      </c>
      <c r="AK708">
        <v>76</v>
      </c>
      <c r="AL708">
        <v>3.934</v>
      </c>
      <c r="AM708">
        <v>3.93</v>
      </c>
      <c r="AN708">
        <v>3.914</v>
      </c>
      <c r="AO708">
        <v>0</v>
      </c>
      <c r="AP708">
        <v>0</v>
      </c>
      <c r="AQ708">
        <v>0</v>
      </c>
      <c r="AR708">
        <v>0</v>
      </c>
      <c r="AS708">
        <v>32</v>
      </c>
      <c r="AT708">
        <v>22.969921666796</v>
      </c>
      <c r="AU708">
        <v>19.68504</v>
      </c>
      <c r="AV708">
        <v>6</v>
      </c>
      <c r="AW708" t="s">
        <v>15</v>
      </c>
    </row>
    <row r="709" spans="1:49" ht="15.75">
      <c r="A709" t="s">
        <v>533</v>
      </c>
      <c r="B709" s="2">
        <f>M709*0.3048</f>
        <v>7.001232124039421</v>
      </c>
      <c r="C709" s="2">
        <f>2.638*(B709^1.752)-1.642</f>
        <v>78.16123091941068</v>
      </c>
      <c r="D709">
        <v>0</v>
      </c>
      <c r="E709" s="1">
        <f t="shared" si="18"/>
        <v>0</v>
      </c>
      <c r="F709">
        <v>220900</v>
      </c>
      <c r="G709" s="3">
        <v>43621.70952546296</v>
      </c>
      <c r="H709">
        <v>29.1748341358645</v>
      </c>
      <c r="I709">
        <v>-90.0754323501003</v>
      </c>
      <c r="J709">
        <v>19.68504</v>
      </c>
      <c r="M709">
        <v>22.969921666796</v>
      </c>
      <c r="N709">
        <v>5.6147194</v>
      </c>
      <c r="O709">
        <v>1118.08074444</v>
      </c>
      <c r="P709">
        <v>16</v>
      </c>
      <c r="Q709">
        <v>5</v>
      </c>
      <c r="R709">
        <v>11.762</v>
      </c>
      <c r="S709">
        <v>31.172021666796</v>
      </c>
      <c r="T709">
        <v>27.88714</v>
      </c>
      <c r="U709">
        <v>6.4200178</v>
      </c>
      <c r="V709">
        <v>1118.08074444</v>
      </c>
      <c r="W709">
        <v>-4.921268</v>
      </c>
      <c r="X709">
        <v>-2.684328</v>
      </c>
      <c r="Y709">
        <v>0</v>
      </c>
      <c r="Z709">
        <v>241.6</v>
      </c>
      <c r="AA709">
        <v>-7.4</v>
      </c>
      <c r="AB709">
        <v>-15.5</v>
      </c>
      <c r="AC709">
        <v>1</v>
      </c>
      <c r="AD709">
        <v>0</v>
      </c>
      <c r="AE709">
        <v>1684</v>
      </c>
      <c r="AF709">
        <v>465</v>
      </c>
      <c r="AG709">
        <v>1024</v>
      </c>
      <c r="AH709">
        <v>1024</v>
      </c>
      <c r="AI709">
        <v>238.4</v>
      </c>
      <c r="AJ709">
        <v>-85</v>
      </c>
      <c r="AK709">
        <v>75</v>
      </c>
      <c r="AL709">
        <v>3.931</v>
      </c>
      <c r="AM709">
        <v>3.925</v>
      </c>
      <c r="AN709">
        <v>3.906</v>
      </c>
      <c r="AO709">
        <v>0</v>
      </c>
      <c r="AP709">
        <v>0</v>
      </c>
      <c r="AQ709">
        <v>0</v>
      </c>
      <c r="AR709">
        <v>0</v>
      </c>
      <c r="AS709">
        <v>32</v>
      </c>
      <c r="AT709">
        <v>22.969921666796</v>
      </c>
      <c r="AU709">
        <v>19.68504</v>
      </c>
      <c r="AV709">
        <v>6</v>
      </c>
      <c r="AW709" t="s">
        <v>15</v>
      </c>
    </row>
    <row r="710" spans="1:49" ht="15.75">
      <c r="A710" t="s">
        <v>534</v>
      </c>
      <c r="B710" s="2">
        <f>M710*0.3048</f>
        <v>7.001232124039421</v>
      </c>
      <c r="C710" s="2">
        <f>2.638*(B710^1.752)-1.642</f>
        <v>78.16123091941068</v>
      </c>
      <c r="D710">
        <v>0</v>
      </c>
      <c r="E710" s="1">
        <f t="shared" si="18"/>
        <v>0</v>
      </c>
      <c r="F710">
        <v>224000</v>
      </c>
      <c r="G710" s="3">
        <v>43621.70956018518</v>
      </c>
      <c r="H710">
        <v>29.1747666957714</v>
      </c>
      <c r="I710">
        <v>-90.0754750329808</v>
      </c>
      <c r="J710">
        <v>19.68504</v>
      </c>
      <c r="M710">
        <v>22.969921666796</v>
      </c>
      <c r="N710">
        <v>5.033115</v>
      </c>
      <c r="O710">
        <v>1142.30974784</v>
      </c>
      <c r="P710">
        <v>16</v>
      </c>
      <c r="Q710">
        <v>5</v>
      </c>
      <c r="R710">
        <v>11.774</v>
      </c>
      <c r="S710">
        <v>31.172021666796</v>
      </c>
      <c r="T710">
        <v>27.88714</v>
      </c>
      <c r="U710">
        <v>6.4200178</v>
      </c>
      <c r="V710">
        <v>1142.30974784</v>
      </c>
      <c r="W710">
        <v>-2.684328</v>
      </c>
      <c r="X710">
        <v>-4.250186</v>
      </c>
      <c r="Y710">
        <v>0</v>
      </c>
      <c r="Z710">
        <v>240.6</v>
      </c>
      <c r="AA710">
        <v>-6.3</v>
      </c>
      <c r="AB710">
        <v>-1.1</v>
      </c>
      <c r="AC710">
        <v>1</v>
      </c>
      <c r="AD710">
        <v>0</v>
      </c>
      <c r="AE710">
        <v>1684</v>
      </c>
      <c r="AF710">
        <v>1516</v>
      </c>
      <c r="AG710">
        <v>1024</v>
      </c>
      <c r="AH710">
        <v>1024</v>
      </c>
      <c r="AI710">
        <v>240.9</v>
      </c>
      <c r="AJ710">
        <v>-85</v>
      </c>
      <c r="AK710">
        <v>75</v>
      </c>
      <c r="AL710">
        <v>3.933</v>
      </c>
      <c r="AM710">
        <v>3.929</v>
      </c>
      <c r="AN710">
        <v>3.912</v>
      </c>
      <c r="AO710">
        <v>0</v>
      </c>
      <c r="AP710">
        <v>0</v>
      </c>
      <c r="AQ710">
        <v>0</v>
      </c>
      <c r="AR710">
        <v>0</v>
      </c>
      <c r="AS710">
        <v>32</v>
      </c>
      <c r="AT710">
        <v>22.969921666796</v>
      </c>
      <c r="AU710">
        <v>19.68504</v>
      </c>
      <c r="AV710">
        <v>6</v>
      </c>
      <c r="AW710" t="s">
        <v>15</v>
      </c>
    </row>
    <row r="711" spans="1:49" ht="15.75">
      <c r="A711" t="s">
        <v>544</v>
      </c>
      <c r="B711" s="2">
        <f>M711*0.3048</f>
        <v>7.001232124039421</v>
      </c>
      <c r="C711" s="2">
        <f>2.638*(B711^1.752)-1.642</f>
        <v>78.16123091941068</v>
      </c>
      <c r="D711">
        <v>0</v>
      </c>
      <c r="E711" s="1">
        <f t="shared" si="18"/>
        <v>0</v>
      </c>
      <c r="F711">
        <v>227100</v>
      </c>
      <c r="G711" s="3">
        <v>43621.70959490741</v>
      </c>
      <c r="H711">
        <v>29.174758421921</v>
      </c>
      <c r="I711">
        <v>-90.0755782573486</v>
      </c>
      <c r="J711">
        <v>19.68504</v>
      </c>
      <c r="M711">
        <v>22.969921666796</v>
      </c>
      <c r="N711">
        <v>8.2095698</v>
      </c>
      <c r="O711">
        <v>1172.14898764</v>
      </c>
      <c r="P711">
        <v>15</v>
      </c>
      <c r="Q711">
        <v>5</v>
      </c>
      <c r="R711">
        <v>11.788</v>
      </c>
      <c r="S711">
        <v>31.172021666796</v>
      </c>
      <c r="T711">
        <v>27.88714</v>
      </c>
      <c r="U711">
        <v>8.2095698</v>
      </c>
      <c r="V711">
        <v>1172.14898764</v>
      </c>
      <c r="W711">
        <v>1.565858</v>
      </c>
      <c r="X711">
        <v>-8.052984</v>
      </c>
      <c r="Y711">
        <v>0</v>
      </c>
      <c r="Z711">
        <v>240.4</v>
      </c>
      <c r="AA711">
        <v>-5.6</v>
      </c>
      <c r="AB711">
        <v>-2.8</v>
      </c>
      <c r="AC711">
        <v>1</v>
      </c>
      <c r="AD711">
        <v>0</v>
      </c>
      <c r="AE711">
        <v>1684</v>
      </c>
      <c r="AF711">
        <v>1273</v>
      </c>
      <c r="AG711">
        <v>1024</v>
      </c>
      <c r="AH711">
        <v>1024</v>
      </c>
      <c r="AI711">
        <v>240.6</v>
      </c>
      <c r="AJ711">
        <v>-85</v>
      </c>
      <c r="AK711">
        <v>75</v>
      </c>
      <c r="AL711">
        <v>3.937</v>
      </c>
      <c r="AM711">
        <v>3.932</v>
      </c>
      <c r="AN711">
        <v>3.919</v>
      </c>
      <c r="AO711">
        <v>0</v>
      </c>
      <c r="AP711">
        <v>0</v>
      </c>
      <c r="AQ711">
        <v>0</v>
      </c>
      <c r="AR711">
        <v>0</v>
      </c>
      <c r="AS711">
        <v>32</v>
      </c>
      <c r="AT711">
        <v>22.969921666796</v>
      </c>
      <c r="AU711">
        <v>19.68504</v>
      </c>
      <c r="AV711">
        <v>6</v>
      </c>
      <c r="AW711" t="s">
        <v>15</v>
      </c>
    </row>
    <row r="712" spans="1:49" ht="15.75">
      <c r="A712" t="s">
        <v>545</v>
      </c>
      <c r="B712" s="2">
        <f>M712*0.3048</f>
        <v>7.001232124039421</v>
      </c>
      <c r="C712" s="2">
        <f>2.638*(B712^1.752)-1.642</f>
        <v>78.16123091941068</v>
      </c>
      <c r="D712">
        <v>0</v>
      </c>
      <c r="E712" s="1">
        <f t="shared" si="18"/>
        <v>0</v>
      </c>
      <c r="F712">
        <v>230100</v>
      </c>
      <c r="G712" s="3">
        <v>43621.70962962963</v>
      </c>
      <c r="H712">
        <v>29.1747376357844</v>
      </c>
      <c r="I712">
        <v>-90.0756625021976</v>
      </c>
      <c r="J712">
        <v>19.68504</v>
      </c>
      <c r="M712">
        <v>22.969921666796</v>
      </c>
      <c r="N712">
        <v>5.2791784</v>
      </c>
      <c r="O712">
        <v>1199.16998588</v>
      </c>
      <c r="P712">
        <v>16</v>
      </c>
      <c r="Q712">
        <v>5</v>
      </c>
      <c r="R712">
        <v>11.745</v>
      </c>
      <c r="S712">
        <v>31.172021666796</v>
      </c>
      <c r="T712">
        <v>27.88714</v>
      </c>
      <c r="U712">
        <v>8.2095698</v>
      </c>
      <c r="V712">
        <v>1199.16998588</v>
      </c>
      <c r="W712">
        <v>-4.250186</v>
      </c>
      <c r="X712">
        <v>-3.131716</v>
      </c>
      <c r="Y712">
        <v>0</v>
      </c>
      <c r="Z712">
        <v>241.9</v>
      </c>
      <c r="AA712">
        <v>-6.8</v>
      </c>
      <c r="AB712">
        <v>-15</v>
      </c>
      <c r="AC712">
        <v>1</v>
      </c>
      <c r="AD712">
        <v>0</v>
      </c>
      <c r="AE712">
        <v>1684</v>
      </c>
      <c r="AF712">
        <v>809</v>
      </c>
      <c r="AG712">
        <v>1024</v>
      </c>
      <c r="AH712">
        <v>1024</v>
      </c>
      <c r="AI712">
        <v>238.1</v>
      </c>
      <c r="AJ712">
        <v>-85</v>
      </c>
      <c r="AK712">
        <v>75</v>
      </c>
      <c r="AL712">
        <v>3.922</v>
      </c>
      <c r="AM712">
        <v>3.919</v>
      </c>
      <c r="AN712">
        <v>3.904</v>
      </c>
      <c r="AO712">
        <v>0</v>
      </c>
      <c r="AP712">
        <v>0</v>
      </c>
      <c r="AQ712">
        <v>0</v>
      </c>
      <c r="AR712">
        <v>0</v>
      </c>
      <c r="AS712">
        <v>32</v>
      </c>
      <c r="AT712">
        <v>22.969921666796</v>
      </c>
      <c r="AU712">
        <v>19.68504</v>
      </c>
      <c r="AV712">
        <v>6</v>
      </c>
      <c r="AW712" t="s">
        <v>15</v>
      </c>
    </row>
    <row r="713" spans="1:49" ht="15.75">
      <c r="A713" t="s">
        <v>546</v>
      </c>
      <c r="B713" s="2">
        <f>M713*0.3048</f>
        <v>7.001232124039421</v>
      </c>
      <c r="C713" s="2">
        <f>2.638*(B713^1.752)-1.642</f>
        <v>78.16123091941068</v>
      </c>
      <c r="D713">
        <v>0</v>
      </c>
      <c r="E713" s="1">
        <f t="shared" si="18"/>
        <v>0</v>
      </c>
      <c r="F713">
        <v>233200</v>
      </c>
      <c r="G713" s="3">
        <v>43621.70966435185</v>
      </c>
      <c r="H713">
        <v>29.1746910736461</v>
      </c>
      <c r="I713">
        <v>-90.0757141382441</v>
      </c>
      <c r="J713">
        <v>19.68504</v>
      </c>
      <c r="M713">
        <v>22.969921666796</v>
      </c>
      <c r="N713">
        <v>4.2278166</v>
      </c>
      <c r="O713">
        <v>1221.91933044</v>
      </c>
      <c r="P713">
        <v>16</v>
      </c>
      <c r="Q713">
        <v>5</v>
      </c>
      <c r="R713">
        <v>11.754</v>
      </c>
      <c r="S713">
        <v>31.172021666796</v>
      </c>
      <c r="T713">
        <v>27.88714</v>
      </c>
      <c r="U713">
        <v>8.2095698</v>
      </c>
      <c r="V713">
        <v>1221.91933044</v>
      </c>
      <c r="W713">
        <v>-2.23694</v>
      </c>
      <c r="X713">
        <v>-3.579104</v>
      </c>
      <c r="Y713">
        <v>0</v>
      </c>
      <c r="Z713">
        <v>241.2</v>
      </c>
      <c r="AA713">
        <v>-6.8</v>
      </c>
      <c r="AB713">
        <v>-8.2</v>
      </c>
      <c r="AC713">
        <v>1</v>
      </c>
      <c r="AD713">
        <v>0</v>
      </c>
      <c r="AE713">
        <v>1684</v>
      </c>
      <c r="AF713">
        <v>1024</v>
      </c>
      <c r="AG713">
        <v>1024</v>
      </c>
      <c r="AH713">
        <v>1024</v>
      </c>
      <c r="AI713">
        <v>239.2</v>
      </c>
      <c r="AJ713">
        <v>-85</v>
      </c>
      <c r="AK713">
        <v>74</v>
      </c>
      <c r="AL713">
        <v>3.925</v>
      </c>
      <c r="AM713">
        <v>3.921</v>
      </c>
      <c r="AN713">
        <v>3.908</v>
      </c>
      <c r="AO713">
        <v>0</v>
      </c>
      <c r="AP713">
        <v>0</v>
      </c>
      <c r="AQ713">
        <v>0</v>
      </c>
      <c r="AR713">
        <v>0</v>
      </c>
      <c r="AS713">
        <v>32</v>
      </c>
      <c r="AT713">
        <v>22.969921666796</v>
      </c>
      <c r="AU713">
        <v>19.68504</v>
      </c>
      <c r="AV713">
        <v>6</v>
      </c>
      <c r="AW713" t="s">
        <v>15</v>
      </c>
    </row>
    <row r="714" spans="1:49" ht="15.75">
      <c r="A714" t="s">
        <v>547</v>
      </c>
      <c r="B714" s="2">
        <f>M714*0.3048</f>
        <v>7.001232124039421</v>
      </c>
      <c r="C714" s="2">
        <f>2.638*(B714^1.752)-1.642</f>
        <v>78.16123091941068</v>
      </c>
      <c r="D714">
        <v>0</v>
      </c>
      <c r="E714" s="1">
        <f t="shared" si="18"/>
        <v>0</v>
      </c>
      <c r="F714">
        <v>236000</v>
      </c>
      <c r="G714" s="3">
        <v>43621.709699074076</v>
      </c>
      <c r="H714">
        <v>29.1746595494716</v>
      </c>
      <c r="I714">
        <v>-90.075770852304</v>
      </c>
      <c r="J714">
        <v>19.68504</v>
      </c>
      <c r="M714">
        <v>22.969921666796</v>
      </c>
      <c r="N714">
        <v>4.2949248</v>
      </c>
      <c r="O714">
        <v>1243.32024976</v>
      </c>
      <c r="P714">
        <v>16</v>
      </c>
      <c r="Q714">
        <v>5</v>
      </c>
      <c r="R714">
        <v>11.745</v>
      </c>
      <c r="S714">
        <v>31.172021666796</v>
      </c>
      <c r="T714">
        <v>27.88714</v>
      </c>
      <c r="U714">
        <v>8.2095698</v>
      </c>
      <c r="V714">
        <v>1243.32024976</v>
      </c>
      <c r="W714">
        <v>-2.013246</v>
      </c>
      <c r="X714">
        <v>-3.802798</v>
      </c>
      <c r="Y714">
        <v>0</v>
      </c>
      <c r="Z714">
        <v>241.2</v>
      </c>
      <c r="AA714">
        <v>-6.5</v>
      </c>
      <c r="AB714">
        <v>-9</v>
      </c>
      <c r="AC714">
        <v>1</v>
      </c>
      <c r="AD714">
        <v>0</v>
      </c>
      <c r="AE714">
        <v>1684</v>
      </c>
      <c r="AF714">
        <v>1024</v>
      </c>
      <c r="AG714">
        <v>1024</v>
      </c>
      <c r="AH714">
        <v>1024</v>
      </c>
      <c r="AI714">
        <v>239.2</v>
      </c>
      <c r="AJ714">
        <v>-85</v>
      </c>
      <c r="AK714">
        <v>74</v>
      </c>
      <c r="AL714">
        <v>3.922</v>
      </c>
      <c r="AM714">
        <v>3.919</v>
      </c>
      <c r="AN714">
        <v>3.904</v>
      </c>
      <c r="AO714">
        <v>0</v>
      </c>
      <c r="AP714">
        <v>0</v>
      </c>
      <c r="AQ714">
        <v>0</v>
      </c>
      <c r="AR714">
        <v>0</v>
      </c>
      <c r="AS714">
        <v>32</v>
      </c>
      <c r="AT714">
        <v>22.969921666796</v>
      </c>
      <c r="AU714">
        <v>19.68504</v>
      </c>
      <c r="AV714">
        <v>6</v>
      </c>
      <c r="AW714" t="s">
        <v>15</v>
      </c>
    </row>
    <row r="715" spans="1:49" ht="15.75">
      <c r="A715" t="s">
        <v>548</v>
      </c>
      <c r="B715" s="2">
        <f>M715*0.3048</f>
        <v>7.001232124039421</v>
      </c>
      <c r="C715" s="2">
        <f>2.638*(B715^1.752)-1.642</f>
        <v>78.16123091941068</v>
      </c>
      <c r="D715">
        <v>0</v>
      </c>
      <c r="E715" s="1">
        <f t="shared" si="18"/>
        <v>0</v>
      </c>
      <c r="F715">
        <v>239000</v>
      </c>
      <c r="G715" s="3">
        <v>43621.7097337963</v>
      </c>
      <c r="H715">
        <v>29.1746296202864</v>
      </c>
      <c r="I715">
        <v>-90.0758346598209</v>
      </c>
      <c r="J715">
        <v>19.68504</v>
      </c>
      <c r="M715">
        <v>22.969921666796</v>
      </c>
      <c r="N715">
        <v>4.4067718</v>
      </c>
      <c r="O715">
        <v>1266.38127412</v>
      </c>
      <c r="P715">
        <v>16</v>
      </c>
      <c r="Q715">
        <v>5</v>
      </c>
      <c r="R715">
        <v>11.737</v>
      </c>
      <c r="S715">
        <v>31.172021666796</v>
      </c>
      <c r="T715">
        <v>27.88714</v>
      </c>
      <c r="U715">
        <v>8.2095698</v>
      </c>
      <c r="V715">
        <v>1266.38127412</v>
      </c>
      <c r="W715">
        <v>-1.789552</v>
      </c>
      <c r="X715">
        <v>-4.026492</v>
      </c>
      <c r="Y715">
        <v>0</v>
      </c>
      <c r="Z715">
        <v>241.2</v>
      </c>
      <c r="AA715">
        <v>-7.1</v>
      </c>
      <c r="AB715">
        <v>-9.3</v>
      </c>
      <c r="AC715">
        <v>1</v>
      </c>
      <c r="AD715">
        <v>0</v>
      </c>
      <c r="AE715">
        <v>1684</v>
      </c>
      <c r="AF715">
        <v>964</v>
      </c>
      <c r="AG715">
        <v>1024</v>
      </c>
      <c r="AH715">
        <v>1024</v>
      </c>
      <c r="AI715">
        <v>239.2</v>
      </c>
      <c r="AJ715">
        <v>-85</v>
      </c>
      <c r="AK715">
        <v>74</v>
      </c>
      <c r="AL715">
        <v>3.919</v>
      </c>
      <c r="AM715">
        <v>3.917</v>
      </c>
      <c r="AN715">
        <v>3.901</v>
      </c>
      <c r="AO715">
        <v>0</v>
      </c>
      <c r="AP715">
        <v>0</v>
      </c>
      <c r="AQ715">
        <v>0</v>
      </c>
      <c r="AR715">
        <v>0</v>
      </c>
      <c r="AS715">
        <v>32</v>
      </c>
      <c r="AT715">
        <v>22.969921666796</v>
      </c>
      <c r="AU715">
        <v>19.68504</v>
      </c>
      <c r="AV715">
        <v>6</v>
      </c>
      <c r="AW715" t="s">
        <v>15</v>
      </c>
    </row>
    <row r="716" spans="1:49" ht="15.75">
      <c r="A716" t="s">
        <v>549</v>
      </c>
      <c r="B716" s="2">
        <f>M716*0.3048</f>
        <v>7.001232124039421</v>
      </c>
      <c r="C716" s="2">
        <f>2.638*(B716^1.752)-1.642</f>
        <v>78.16123091941068</v>
      </c>
      <c r="D716">
        <v>0</v>
      </c>
      <c r="E716" s="1">
        <f t="shared" si="18"/>
        <v>0</v>
      </c>
      <c r="F716">
        <v>242000</v>
      </c>
      <c r="G716" s="3">
        <v>43621.70976851852</v>
      </c>
      <c r="H716">
        <v>29.1745947671034</v>
      </c>
      <c r="I716">
        <v>-90.0758967482922</v>
      </c>
      <c r="J716">
        <v>19.68504</v>
      </c>
      <c r="M716">
        <v>22.969921666796</v>
      </c>
      <c r="N716">
        <v>4.7870516</v>
      </c>
      <c r="O716">
        <v>1289.87208852</v>
      </c>
      <c r="P716">
        <v>16</v>
      </c>
      <c r="Q716">
        <v>5</v>
      </c>
      <c r="R716">
        <v>11.721</v>
      </c>
      <c r="S716">
        <v>31.172021666796</v>
      </c>
      <c r="T716">
        <v>27.88714</v>
      </c>
      <c r="U716">
        <v>8.2095698</v>
      </c>
      <c r="V716">
        <v>1289.87208852</v>
      </c>
      <c r="W716">
        <v>-2.908022</v>
      </c>
      <c r="X716">
        <v>-3.802798</v>
      </c>
      <c r="Y716">
        <v>0</v>
      </c>
      <c r="Z716">
        <v>241.1</v>
      </c>
      <c r="AA716">
        <v>-6.4</v>
      </c>
      <c r="AB716">
        <v>-9</v>
      </c>
      <c r="AC716">
        <v>1</v>
      </c>
      <c r="AD716">
        <v>0</v>
      </c>
      <c r="AE716">
        <v>1684</v>
      </c>
      <c r="AF716">
        <v>908</v>
      </c>
      <c r="AG716">
        <v>1024</v>
      </c>
      <c r="AH716">
        <v>1024</v>
      </c>
      <c r="AI716">
        <v>239.3</v>
      </c>
      <c r="AJ716">
        <v>-85</v>
      </c>
      <c r="AK716">
        <v>73</v>
      </c>
      <c r="AL716">
        <v>3.915</v>
      </c>
      <c r="AM716">
        <v>3.912</v>
      </c>
      <c r="AN716">
        <v>3.894</v>
      </c>
      <c r="AO716">
        <v>0</v>
      </c>
      <c r="AP716">
        <v>0</v>
      </c>
      <c r="AQ716">
        <v>0</v>
      </c>
      <c r="AR716">
        <v>0</v>
      </c>
      <c r="AS716">
        <v>32</v>
      </c>
      <c r="AT716">
        <v>22.969921666796</v>
      </c>
      <c r="AU716">
        <v>19.68504</v>
      </c>
      <c r="AV716">
        <v>6</v>
      </c>
      <c r="AW716" t="s">
        <v>15</v>
      </c>
    </row>
    <row r="717" spans="1:49" ht="15.75">
      <c r="A717" t="s">
        <v>550</v>
      </c>
      <c r="B717" s="2">
        <f>M717*0.3048</f>
        <v>7.101232127239421</v>
      </c>
      <c r="C717" s="2">
        <f>2.638*(B717^1.752)-1.642</f>
        <v>80.16895263830355</v>
      </c>
      <c r="D717">
        <v>0</v>
      </c>
      <c r="E717" s="1">
        <f t="shared" si="18"/>
        <v>0</v>
      </c>
      <c r="F717">
        <v>245100</v>
      </c>
      <c r="G717" s="3">
        <v>43621.70980324074</v>
      </c>
      <c r="H717">
        <v>29.1745569315489</v>
      </c>
      <c r="I717">
        <v>-90.0759604986646</v>
      </c>
      <c r="J717">
        <v>20.013124</v>
      </c>
      <c r="M717">
        <v>23.298005666796</v>
      </c>
      <c r="N717">
        <v>4.5186188</v>
      </c>
      <c r="O717">
        <v>1314.37340164</v>
      </c>
      <c r="P717">
        <v>16</v>
      </c>
      <c r="Q717">
        <v>5</v>
      </c>
      <c r="R717">
        <v>11.74</v>
      </c>
      <c r="S717">
        <v>31.172021666796</v>
      </c>
      <c r="T717">
        <v>27.88714</v>
      </c>
      <c r="U717">
        <v>8.2095698</v>
      </c>
      <c r="V717">
        <v>1314.37340164</v>
      </c>
      <c r="W717">
        <v>-1.565858</v>
      </c>
      <c r="X717">
        <v>-4.250186</v>
      </c>
      <c r="Y717">
        <v>0</v>
      </c>
      <c r="Z717">
        <v>241.2</v>
      </c>
      <c r="AA717">
        <v>-6.7</v>
      </c>
      <c r="AB717">
        <v>-7.4</v>
      </c>
      <c r="AC717">
        <v>1</v>
      </c>
      <c r="AD717">
        <v>0</v>
      </c>
      <c r="AE717">
        <v>1684</v>
      </c>
      <c r="AF717">
        <v>1211</v>
      </c>
      <c r="AG717">
        <v>1024</v>
      </c>
      <c r="AH717">
        <v>1024</v>
      </c>
      <c r="AI717">
        <v>239.6</v>
      </c>
      <c r="AJ717">
        <v>-85</v>
      </c>
      <c r="AK717">
        <v>73</v>
      </c>
      <c r="AL717">
        <v>3.919</v>
      </c>
      <c r="AM717">
        <v>3.917</v>
      </c>
      <c r="AN717">
        <v>3.904</v>
      </c>
      <c r="AO717">
        <v>0</v>
      </c>
      <c r="AP717">
        <v>0</v>
      </c>
      <c r="AQ717">
        <v>0</v>
      </c>
      <c r="AR717">
        <v>0</v>
      </c>
      <c r="AS717">
        <v>32</v>
      </c>
      <c r="AT717">
        <v>23.298005666796</v>
      </c>
      <c r="AU717">
        <v>20.013124</v>
      </c>
      <c r="AV717">
        <v>6</v>
      </c>
      <c r="AW717" t="s">
        <v>15</v>
      </c>
    </row>
    <row r="718" spans="1:49" ht="15.75">
      <c r="A718" t="s">
        <v>551</v>
      </c>
      <c r="B718" s="2">
        <f>M718*0.3048</f>
        <v>7.101232127239421</v>
      </c>
      <c r="C718" s="2">
        <f>2.638*(B718^1.752)-1.642</f>
        <v>80.16895263830355</v>
      </c>
      <c r="D718">
        <v>0</v>
      </c>
      <c r="E718" s="1">
        <f t="shared" si="18"/>
        <v>0</v>
      </c>
      <c r="F718">
        <v>248100</v>
      </c>
      <c r="G718" s="3">
        <v>43621.70983796296</v>
      </c>
      <c r="H718">
        <v>29.1745371461368</v>
      </c>
      <c r="I718">
        <v>-90.0760327039151</v>
      </c>
      <c r="J718">
        <v>20.013124</v>
      </c>
      <c r="M718">
        <v>23.298005666796</v>
      </c>
      <c r="N718">
        <v>4.7423128</v>
      </c>
      <c r="O718">
        <v>1337.88062024</v>
      </c>
      <c r="P718">
        <v>16</v>
      </c>
      <c r="Q718">
        <v>5</v>
      </c>
      <c r="R718">
        <v>11.705</v>
      </c>
      <c r="S718">
        <v>31.172021666796</v>
      </c>
      <c r="T718">
        <v>27.88714</v>
      </c>
      <c r="U718">
        <v>8.2095698</v>
      </c>
      <c r="V718">
        <v>1337.88062024</v>
      </c>
      <c r="W718">
        <v>-1.565858</v>
      </c>
      <c r="X718">
        <v>-4.47388</v>
      </c>
      <c r="Y718">
        <v>0</v>
      </c>
      <c r="Z718">
        <v>241.2</v>
      </c>
      <c r="AA718">
        <v>-6.3</v>
      </c>
      <c r="AB718">
        <v>-10.2</v>
      </c>
      <c r="AC718">
        <v>1</v>
      </c>
      <c r="AD718">
        <v>0</v>
      </c>
      <c r="AE718">
        <v>1684</v>
      </c>
      <c r="AF718">
        <v>1024</v>
      </c>
      <c r="AG718">
        <v>1024</v>
      </c>
      <c r="AH718">
        <v>1024</v>
      </c>
      <c r="AI718">
        <v>239.1</v>
      </c>
      <c r="AJ718">
        <v>-85</v>
      </c>
      <c r="AK718">
        <v>73</v>
      </c>
      <c r="AL718">
        <v>3.909</v>
      </c>
      <c r="AM718">
        <v>3.906</v>
      </c>
      <c r="AN718">
        <v>3.89</v>
      </c>
      <c r="AO718">
        <v>0</v>
      </c>
      <c r="AP718">
        <v>0</v>
      </c>
      <c r="AQ718">
        <v>0</v>
      </c>
      <c r="AR718">
        <v>0</v>
      </c>
      <c r="AS718">
        <v>32</v>
      </c>
      <c r="AT718">
        <v>23.298005666796</v>
      </c>
      <c r="AU718">
        <v>20.013124</v>
      </c>
      <c r="AV718">
        <v>6</v>
      </c>
      <c r="AW718" t="s">
        <v>15</v>
      </c>
    </row>
    <row r="719" spans="1:49" ht="15.75">
      <c r="A719" t="s">
        <v>552</v>
      </c>
      <c r="B719" s="2">
        <f>M719*0.3048</f>
        <v>7.001232124039421</v>
      </c>
      <c r="C719" s="2">
        <f>2.638*(B719^1.752)-1.642</f>
        <v>78.16123091941068</v>
      </c>
      <c r="D719">
        <v>0</v>
      </c>
      <c r="E719" s="1">
        <f t="shared" si="18"/>
        <v>0</v>
      </c>
      <c r="F719">
        <v>251100</v>
      </c>
      <c r="G719" s="3">
        <v>43621.709872685184</v>
      </c>
      <c r="H719">
        <v>29.1745083913072</v>
      </c>
      <c r="I719">
        <v>-90.0760941327126</v>
      </c>
      <c r="J719">
        <v>19.68504</v>
      </c>
      <c r="M719">
        <v>22.969921666796</v>
      </c>
      <c r="N719">
        <v>4.47388</v>
      </c>
      <c r="O719">
        <v>1360.072222</v>
      </c>
      <c r="P719">
        <v>17</v>
      </c>
      <c r="Q719">
        <v>5</v>
      </c>
      <c r="R719">
        <v>11.69</v>
      </c>
      <c r="S719">
        <v>31.172021666796</v>
      </c>
      <c r="T719">
        <v>27.88714</v>
      </c>
      <c r="U719">
        <v>8.2095698</v>
      </c>
      <c r="V719">
        <v>1360.072222</v>
      </c>
      <c r="W719">
        <v>-2.684328</v>
      </c>
      <c r="X719">
        <v>-3.579104</v>
      </c>
      <c r="Y719">
        <v>0</v>
      </c>
      <c r="Z719">
        <v>241.4</v>
      </c>
      <c r="AA719">
        <v>-7.2</v>
      </c>
      <c r="AB719">
        <v>-11.7</v>
      </c>
      <c r="AC719">
        <v>1</v>
      </c>
      <c r="AD719">
        <v>0</v>
      </c>
      <c r="AE719">
        <v>1684</v>
      </c>
      <c r="AF719">
        <v>710</v>
      </c>
      <c r="AG719">
        <v>1024</v>
      </c>
      <c r="AH719">
        <v>1024</v>
      </c>
      <c r="AI719">
        <v>238.8</v>
      </c>
      <c r="AJ719">
        <v>-85</v>
      </c>
      <c r="AK719">
        <v>73</v>
      </c>
      <c r="AL719">
        <v>3.902</v>
      </c>
      <c r="AM719">
        <v>3.901</v>
      </c>
      <c r="AN719">
        <v>3.887</v>
      </c>
      <c r="AO719">
        <v>0</v>
      </c>
      <c r="AP719">
        <v>0</v>
      </c>
      <c r="AQ719">
        <v>0</v>
      </c>
      <c r="AR719">
        <v>0</v>
      </c>
      <c r="AS719">
        <v>32</v>
      </c>
      <c r="AT719">
        <v>22.969921666796</v>
      </c>
      <c r="AU719">
        <v>19.68504</v>
      </c>
      <c r="AV719">
        <v>6</v>
      </c>
      <c r="AW719" t="s">
        <v>15</v>
      </c>
    </row>
    <row r="720" spans="1:49" ht="15.75">
      <c r="A720" t="s">
        <v>553</v>
      </c>
      <c r="B720" s="2">
        <f>M720*0.3048</f>
        <v>7.001232124039421</v>
      </c>
      <c r="C720" s="2">
        <f>2.638*(B720^1.752)-1.642</f>
        <v>78.16123091941068</v>
      </c>
      <c r="D720">
        <v>0</v>
      </c>
      <c r="E720" s="1">
        <f t="shared" si="18"/>
        <v>0</v>
      </c>
      <c r="F720">
        <v>253900</v>
      </c>
      <c r="G720" s="3">
        <v>43621.70990740741</v>
      </c>
      <c r="H720">
        <v>29.1744613526731</v>
      </c>
      <c r="I720">
        <v>-90.0761392310483</v>
      </c>
      <c r="J720">
        <v>19.68504</v>
      </c>
      <c r="M720">
        <v>22.969921666796</v>
      </c>
      <c r="N720">
        <v>4.9660068</v>
      </c>
      <c r="O720">
        <v>1381.12865312</v>
      </c>
      <c r="P720">
        <v>15</v>
      </c>
      <c r="Q720">
        <v>5</v>
      </c>
      <c r="R720">
        <v>11.698</v>
      </c>
      <c r="S720">
        <v>31.172021666796</v>
      </c>
      <c r="T720">
        <v>27.88714</v>
      </c>
      <c r="U720">
        <v>8.2095698</v>
      </c>
      <c r="V720">
        <v>1381.12865312</v>
      </c>
      <c r="W720">
        <v>-4.026492</v>
      </c>
      <c r="X720">
        <v>-2.908022</v>
      </c>
      <c r="Y720">
        <v>0</v>
      </c>
      <c r="Z720">
        <v>241.1</v>
      </c>
      <c r="AA720">
        <v>-6.5</v>
      </c>
      <c r="AB720">
        <v>-8.3</v>
      </c>
      <c r="AC720">
        <v>1</v>
      </c>
      <c r="AD720">
        <v>0</v>
      </c>
      <c r="AE720">
        <v>1684</v>
      </c>
      <c r="AF720">
        <v>1270</v>
      </c>
      <c r="AG720">
        <v>1024</v>
      </c>
      <c r="AH720">
        <v>1024</v>
      </c>
      <c r="AI720">
        <v>239.4</v>
      </c>
      <c r="AJ720">
        <v>-85</v>
      </c>
      <c r="AK720">
        <v>72</v>
      </c>
      <c r="AL720">
        <v>3.904</v>
      </c>
      <c r="AM720">
        <v>3.904</v>
      </c>
      <c r="AN720">
        <v>3.89</v>
      </c>
      <c r="AO720">
        <v>0</v>
      </c>
      <c r="AP720">
        <v>0</v>
      </c>
      <c r="AQ720">
        <v>0</v>
      </c>
      <c r="AR720">
        <v>0</v>
      </c>
      <c r="AS720">
        <v>32</v>
      </c>
      <c r="AT720">
        <v>22.969921666796</v>
      </c>
      <c r="AU720">
        <v>19.68504</v>
      </c>
      <c r="AV720">
        <v>6</v>
      </c>
      <c r="AW720" t="s">
        <v>15</v>
      </c>
    </row>
    <row r="721" spans="1:49" ht="15.75">
      <c r="A721" t="s">
        <v>554</v>
      </c>
      <c r="B721" s="2">
        <f>M721*0.3048</f>
        <v>7.001232124039421</v>
      </c>
      <c r="C721" s="2">
        <f>2.638*(B721^1.752)-1.642</f>
        <v>78.16123091941068</v>
      </c>
      <c r="D721">
        <v>0</v>
      </c>
      <c r="E721" s="1">
        <f t="shared" si="18"/>
        <v>0</v>
      </c>
      <c r="F721">
        <v>257100</v>
      </c>
      <c r="G721" s="3">
        <v>43621.70994212963</v>
      </c>
      <c r="H721">
        <v>29.1744352406648</v>
      </c>
      <c r="I721">
        <v>-90.0762201828654</v>
      </c>
      <c r="J721">
        <v>19.68504</v>
      </c>
      <c r="M721">
        <v>22.969921666796</v>
      </c>
      <c r="N721">
        <v>5.256809</v>
      </c>
      <c r="O721">
        <v>1408.19886396</v>
      </c>
      <c r="P721">
        <v>17</v>
      </c>
      <c r="Q721">
        <v>5</v>
      </c>
      <c r="R721">
        <v>11.717</v>
      </c>
      <c r="S721">
        <v>31.172021666796</v>
      </c>
      <c r="T721">
        <v>27.88714</v>
      </c>
      <c r="U721">
        <v>8.2095698</v>
      </c>
      <c r="V721">
        <v>1408.19886396</v>
      </c>
      <c r="W721">
        <v>-1.11847</v>
      </c>
      <c r="X721">
        <v>-5.144962</v>
      </c>
      <c r="Y721">
        <v>0</v>
      </c>
      <c r="Z721">
        <v>241.5</v>
      </c>
      <c r="AA721">
        <v>-6</v>
      </c>
      <c r="AB721">
        <v>-14.5</v>
      </c>
      <c r="AC721">
        <v>1</v>
      </c>
      <c r="AD721">
        <v>0</v>
      </c>
      <c r="AE721">
        <v>1684</v>
      </c>
      <c r="AF721">
        <v>661</v>
      </c>
      <c r="AG721">
        <v>1024</v>
      </c>
      <c r="AH721">
        <v>1024</v>
      </c>
      <c r="AI721">
        <v>239.1</v>
      </c>
      <c r="AJ721">
        <v>-85</v>
      </c>
      <c r="AK721">
        <v>72</v>
      </c>
      <c r="AL721">
        <v>3.91</v>
      </c>
      <c r="AM721">
        <v>3.91</v>
      </c>
      <c r="AN721">
        <v>3.897</v>
      </c>
      <c r="AO721">
        <v>0</v>
      </c>
      <c r="AP721">
        <v>0</v>
      </c>
      <c r="AQ721">
        <v>0</v>
      </c>
      <c r="AR721">
        <v>0</v>
      </c>
      <c r="AS721">
        <v>32</v>
      </c>
      <c r="AT721">
        <v>22.969921666796</v>
      </c>
      <c r="AU721">
        <v>19.68504</v>
      </c>
      <c r="AV721">
        <v>6</v>
      </c>
      <c r="AW721" t="s">
        <v>15</v>
      </c>
    </row>
    <row r="722" spans="1:49" ht="15.75">
      <c r="A722" t="s">
        <v>555</v>
      </c>
      <c r="B722" s="2">
        <f>M722*0.3048</f>
        <v>7.001232124039421</v>
      </c>
      <c r="C722" s="2">
        <f>2.638*(B722^1.752)-1.642</f>
        <v>78.16123091941068</v>
      </c>
      <c r="D722">
        <v>0</v>
      </c>
      <c r="E722" s="1">
        <f t="shared" si="18"/>
        <v>0</v>
      </c>
      <c r="F722">
        <v>260100</v>
      </c>
      <c r="G722" s="3">
        <v>43621.70997685185</v>
      </c>
      <c r="H722">
        <v>29.1743834952284</v>
      </c>
      <c r="I722">
        <v>-90.0762722842316</v>
      </c>
      <c r="J722">
        <v>19.68504</v>
      </c>
      <c r="M722">
        <v>22.969921666796</v>
      </c>
      <c r="N722">
        <v>5.5028724</v>
      </c>
      <c r="O722">
        <v>1432.06369412</v>
      </c>
      <c r="P722">
        <v>17</v>
      </c>
      <c r="Q722">
        <v>5</v>
      </c>
      <c r="R722">
        <v>11.665</v>
      </c>
      <c r="S722">
        <v>31.172021666796</v>
      </c>
      <c r="T722">
        <v>27.88714</v>
      </c>
      <c r="U722">
        <v>8.2095698</v>
      </c>
      <c r="V722">
        <v>1432.06369412</v>
      </c>
      <c r="W722">
        <v>-4.921268</v>
      </c>
      <c r="X722">
        <v>-2.460634</v>
      </c>
      <c r="Y722">
        <v>0</v>
      </c>
      <c r="Z722">
        <v>241.6</v>
      </c>
      <c r="AA722">
        <v>-7.8</v>
      </c>
      <c r="AB722">
        <v>-13.5</v>
      </c>
      <c r="AC722">
        <v>1</v>
      </c>
      <c r="AD722">
        <v>0</v>
      </c>
      <c r="AE722">
        <v>1684</v>
      </c>
      <c r="AF722">
        <v>537</v>
      </c>
      <c r="AG722">
        <v>1024</v>
      </c>
      <c r="AH722">
        <v>1024</v>
      </c>
      <c r="AI722">
        <v>238.7</v>
      </c>
      <c r="AJ722">
        <v>-85</v>
      </c>
      <c r="AK722">
        <v>72</v>
      </c>
      <c r="AL722">
        <v>3.894</v>
      </c>
      <c r="AM722">
        <v>3.892</v>
      </c>
      <c r="AN722">
        <v>3.879</v>
      </c>
      <c r="AO722">
        <v>0</v>
      </c>
      <c r="AP722">
        <v>0</v>
      </c>
      <c r="AQ722">
        <v>0</v>
      </c>
      <c r="AR722">
        <v>0</v>
      </c>
      <c r="AS722">
        <v>32</v>
      </c>
      <c r="AT722">
        <v>22.969921666796</v>
      </c>
      <c r="AU722">
        <v>19.68504</v>
      </c>
      <c r="AV722">
        <v>6</v>
      </c>
      <c r="AW722" t="s">
        <v>15</v>
      </c>
    </row>
    <row r="723" spans="1:49" ht="15.75">
      <c r="A723" t="s">
        <v>556</v>
      </c>
      <c r="B723" s="2">
        <f>M723*0.3048</f>
        <v>7.001232124039421</v>
      </c>
      <c r="C723" s="2">
        <f>2.638*(B723^1.752)-1.642</f>
        <v>78.16123091941068</v>
      </c>
      <c r="D723">
        <v>0</v>
      </c>
      <c r="E723" s="1">
        <f t="shared" si="18"/>
        <v>0</v>
      </c>
      <c r="F723">
        <v>262900</v>
      </c>
      <c r="G723" s="3">
        <v>43621.710011574076</v>
      </c>
      <c r="H723">
        <v>29.1743241794294</v>
      </c>
      <c r="I723">
        <v>-90.0763176299843</v>
      </c>
      <c r="J723">
        <v>19.68504</v>
      </c>
      <c r="M723">
        <v>22.969921666796</v>
      </c>
      <c r="N723">
        <v>4.7870516</v>
      </c>
      <c r="O723">
        <v>1455.544666</v>
      </c>
      <c r="P723">
        <v>17</v>
      </c>
      <c r="Q723">
        <v>5</v>
      </c>
      <c r="R723">
        <v>11.709</v>
      </c>
      <c r="S723">
        <v>31.172021666796</v>
      </c>
      <c r="T723">
        <v>27.88714</v>
      </c>
      <c r="U723">
        <v>8.2095698</v>
      </c>
      <c r="V723">
        <v>1455.544666</v>
      </c>
      <c r="W723">
        <v>-2.908022</v>
      </c>
      <c r="X723">
        <v>-3.802798</v>
      </c>
      <c r="Y723">
        <v>0</v>
      </c>
      <c r="Z723">
        <v>241</v>
      </c>
      <c r="AA723">
        <v>-5.9</v>
      </c>
      <c r="AB723">
        <v>-7.4</v>
      </c>
      <c r="AC723">
        <v>1</v>
      </c>
      <c r="AD723">
        <v>0</v>
      </c>
      <c r="AE723">
        <v>1684</v>
      </c>
      <c r="AF723">
        <v>1024</v>
      </c>
      <c r="AG723">
        <v>1024</v>
      </c>
      <c r="AH723">
        <v>1024</v>
      </c>
      <c r="AI723">
        <v>239.9</v>
      </c>
      <c r="AJ723">
        <v>-85</v>
      </c>
      <c r="AK723">
        <v>71</v>
      </c>
      <c r="AL723">
        <v>3.91</v>
      </c>
      <c r="AM723">
        <v>3.908</v>
      </c>
      <c r="AN723">
        <v>3.891</v>
      </c>
      <c r="AO723">
        <v>0</v>
      </c>
      <c r="AP723">
        <v>0</v>
      </c>
      <c r="AQ723">
        <v>0</v>
      </c>
      <c r="AR723">
        <v>0</v>
      </c>
      <c r="AS723">
        <v>32</v>
      </c>
      <c r="AT723">
        <v>22.969921666796</v>
      </c>
      <c r="AU723">
        <v>19.68504</v>
      </c>
      <c r="AV723">
        <v>6</v>
      </c>
      <c r="AW723" t="s">
        <v>15</v>
      </c>
    </row>
    <row r="724" spans="1:49" ht="15.75">
      <c r="A724" t="s">
        <v>557</v>
      </c>
      <c r="B724" s="2">
        <f>M724*0.3048</f>
        <v>7.001232124039421</v>
      </c>
      <c r="C724" s="2">
        <f>2.638*(B724^1.752)-1.642</f>
        <v>78.16123091941068</v>
      </c>
      <c r="D724">
        <v>0</v>
      </c>
      <c r="E724" s="1">
        <f t="shared" si="18"/>
        <v>0</v>
      </c>
      <c r="F724">
        <v>266000</v>
      </c>
      <c r="G724" s="3">
        <v>43621.7100462963</v>
      </c>
      <c r="H724">
        <v>29.1742828672903</v>
      </c>
      <c r="I724">
        <v>-90.0763854702721</v>
      </c>
      <c r="J724">
        <v>19.68504</v>
      </c>
      <c r="M724">
        <v>22.969921666796</v>
      </c>
      <c r="N724">
        <v>4.6080964</v>
      </c>
      <c r="O724">
        <v>1481.83075608</v>
      </c>
      <c r="P724">
        <v>16</v>
      </c>
      <c r="Q724">
        <v>5</v>
      </c>
      <c r="R724">
        <v>11.678</v>
      </c>
      <c r="S724">
        <v>31.172021666796</v>
      </c>
      <c r="T724">
        <v>27.88714</v>
      </c>
      <c r="U724">
        <v>8.2095698</v>
      </c>
      <c r="V724">
        <v>1481.83075608</v>
      </c>
      <c r="W724">
        <v>-2.23694</v>
      </c>
      <c r="X724">
        <v>-4.026492</v>
      </c>
      <c r="Y724">
        <v>0</v>
      </c>
      <c r="Z724">
        <v>241.2</v>
      </c>
      <c r="AA724">
        <v>-6</v>
      </c>
      <c r="AB724">
        <v>-9.6</v>
      </c>
      <c r="AC724">
        <v>1</v>
      </c>
      <c r="AD724">
        <v>0</v>
      </c>
      <c r="AE724">
        <v>1684</v>
      </c>
      <c r="AF724">
        <v>1002</v>
      </c>
      <c r="AG724">
        <v>1024</v>
      </c>
      <c r="AH724">
        <v>1024</v>
      </c>
      <c r="AI724">
        <v>239.6</v>
      </c>
      <c r="AJ724">
        <v>-85</v>
      </c>
      <c r="AK724">
        <v>71</v>
      </c>
      <c r="AL724">
        <v>3.899</v>
      </c>
      <c r="AM724">
        <v>3.896</v>
      </c>
      <c r="AN724">
        <v>3.883</v>
      </c>
      <c r="AO724">
        <v>0</v>
      </c>
      <c r="AP724">
        <v>0</v>
      </c>
      <c r="AQ724">
        <v>0</v>
      </c>
      <c r="AR724">
        <v>0</v>
      </c>
      <c r="AS724">
        <v>32</v>
      </c>
      <c r="AT724">
        <v>22.969921666796</v>
      </c>
      <c r="AU724">
        <v>19.68504</v>
      </c>
      <c r="AV724">
        <v>6</v>
      </c>
      <c r="AW724" t="s">
        <v>15</v>
      </c>
    </row>
    <row r="725" spans="1:49" ht="15.75">
      <c r="A725" t="s">
        <v>558</v>
      </c>
      <c r="B725" s="2">
        <f>M725*0.3048</f>
        <v>7.001232124039421</v>
      </c>
      <c r="C725" s="2">
        <f>2.638*(B725^1.752)-1.642</f>
        <v>78.16123091941068</v>
      </c>
      <c r="D725">
        <v>0</v>
      </c>
      <c r="E725" s="1">
        <f t="shared" si="18"/>
        <v>0</v>
      </c>
      <c r="F725">
        <v>269100</v>
      </c>
      <c r="G725" s="3">
        <v>43621.71008101852</v>
      </c>
      <c r="H725">
        <v>29.1742424416501</v>
      </c>
      <c r="I725">
        <v>-90.0764487465332</v>
      </c>
      <c r="J725">
        <v>19.68504</v>
      </c>
      <c r="M725">
        <v>22.969921666796</v>
      </c>
      <c r="N725">
        <v>5.7265664</v>
      </c>
      <c r="O725">
        <v>1506.7093658</v>
      </c>
      <c r="P725">
        <v>17</v>
      </c>
      <c r="Q725">
        <v>5</v>
      </c>
      <c r="R725">
        <v>11.659</v>
      </c>
      <c r="S725">
        <v>31.172021666796</v>
      </c>
      <c r="T725">
        <v>27.88714</v>
      </c>
      <c r="U725">
        <v>8.2095698</v>
      </c>
      <c r="V725">
        <v>1506.7093658</v>
      </c>
      <c r="W725">
        <v>-4.47388</v>
      </c>
      <c r="X725">
        <v>-3.579104</v>
      </c>
      <c r="Y725">
        <v>0</v>
      </c>
      <c r="Z725">
        <v>241.3</v>
      </c>
      <c r="AA725">
        <v>-5.7</v>
      </c>
      <c r="AB725">
        <v>-14</v>
      </c>
      <c r="AC725">
        <v>1</v>
      </c>
      <c r="AD725">
        <v>0</v>
      </c>
      <c r="AE725">
        <v>1684</v>
      </c>
      <c r="AF725">
        <v>587</v>
      </c>
      <c r="AG725">
        <v>1024</v>
      </c>
      <c r="AH725">
        <v>1024</v>
      </c>
      <c r="AI725">
        <v>239</v>
      </c>
      <c r="AJ725">
        <v>-85</v>
      </c>
      <c r="AK725">
        <v>71</v>
      </c>
      <c r="AL725">
        <v>3.894</v>
      </c>
      <c r="AM725">
        <v>3.892</v>
      </c>
      <c r="AN725">
        <v>3.873</v>
      </c>
      <c r="AO725">
        <v>0</v>
      </c>
      <c r="AP725">
        <v>0</v>
      </c>
      <c r="AQ725">
        <v>0</v>
      </c>
      <c r="AR725">
        <v>0</v>
      </c>
      <c r="AS725">
        <v>32</v>
      </c>
      <c r="AT725">
        <v>22.969921666796</v>
      </c>
      <c r="AU725">
        <v>19.68504</v>
      </c>
      <c r="AV725">
        <v>6</v>
      </c>
      <c r="AW725" t="s">
        <v>15</v>
      </c>
    </row>
    <row r="726" spans="1:49" ht="15.75">
      <c r="A726" t="s">
        <v>559</v>
      </c>
      <c r="B726" s="2">
        <f>M726*0.3048</f>
        <v>6.901232120839421</v>
      </c>
      <c r="C726" s="2">
        <f>2.638*(B726^1.752)-1.642</f>
        <v>76.17495912544182</v>
      </c>
      <c r="D726">
        <v>0</v>
      </c>
      <c r="E726" s="1">
        <f t="shared" si="18"/>
        <v>0</v>
      </c>
      <c r="F726">
        <v>272000</v>
      </c>
      <c r="G726" s="3">
        <v>43621.71011574074</v>
      </c>
      <c r="H726">
        <v>29.1741815646293</v>
      </c>
      <c r="I726">
        <v>-90.0764918922216</v>
      </c>
      <c r="J726">
        <v>19.356956</v>
      </c>
      <c r="M726">
        <v>22.641837666796</v>
      </c>
      <c r="N726">
        <v>5.0554844</v>
      </c>
      <c r="O726">
        <v>1530.0033298</v>
      </c>
      <c r="P726">
        <v>17</v>
      </c>
      <c r="Q726">
        <v>5</v>
      </c>
      <c r="R726">
        <v>11.643</v>
      </c>
      <c r="S726">
        <v>31.172021666796</v>
      </c>
      <c r="T726">
        <v>27.88714</v>
      </c>
      <c r="U726">
        <v>8.2095698</v>
      </c>
      <c r="V726">
        <v>1530.0033298</v>
      </c>
      <c r="W726">
        <v>-3.579104</v>
      </c>
      <c r="X726">
        <v>-3.579104</v>
      </c>
      <c r="Y726">
        <v>0</v>
      </c>
      <c r="Z726">
        <v>240.8</v>
      </c>
      <c r="AA726">
        <v>-6.9</v>
      </c>
      <c r="AB726">
        <v>-3.6</v>
      </c>
      <c r="AC726">
        <v>1</v>
      </c>
      <c r="AD726">
        <v>0</v>
      </c>
      <c r="AE726">
        <v>1684</v>
      </c>
      <c r="AF726">
        <v>1299</v>
      </c>
      <c r="AG726">
        <v>1024</v>
      </c>
      <c r="AH726">
        <v>1024</v>
      </c>
      <c r="AI726">
        <v>240.2</v>
      </c>
      <c r="AJ726">
        <v>-85</v>
      </c>
      <c r="AK726">
        <v>70</v>
      </c>
      <c r="AL726">
        <v>3.888</v>
      </c>
      <c r="AM726">
        <v>3.885</v>
      </c>
      <c r="AN726">
        <v>3.87</v>
      </c>
      <c r="AO726">
        <v>0</v>
      </c>
      <c r="AP726">
        <v>0</v>
      </c>
      <c r="AQ726">
        <v>0</v>
      </c>
      <c r="AR726">
        <v>0</v>
      </c>
      <c r="AS726">
        <v>32</v>
      </c>
      <c r="AT726">
        <v>22.641837666796</v>
      </c>
      <c r="AU726">
        <v>19.356956</v>
      </c>
      <c r="AV726">
        <v>6</v>
      </c>
      <c r="AW726" t="s">
        <v>15</v>
      </c>
    </row>
    <row r="727" spans="1:49" ht="15.75">
      <c r="A727" t="s">
        <v>560</v>
      </c>
      <c r="B727" s="2">
        <f>M727*0.3048</f>
        <v>7.001232124039421</v>
      </c>
      <c r="C727" s="2">
        <f>2.638*(B727^1.752)-1.642</f>
        <v>78.16123091941068</v>
      </c>
      <c r="D727">
        <v>0</v>
      </c>
      <c r="E727" s="1">
        <f t="shared" si="18"/>
        <v>0</v>
      </c>
      <c r="F727">
        <v>274900</v>
      </c>
      <c r="G727" s="3">
        <v>43621.71015046296</v>
      </c>
      <c r="H727">
        <v>29.1741531084954</v>
      </c>
      <c r="I727">
        <v>-90.0765643998358</v>
      </c>
      <c r="J727">
        <v>19.68504</v>
      </c>
      <c r="M727">
        <v>22.969921666796</v>
      </c>
      <c r="N727">
        <v>5.4357642</v>
      </c>
      <c r="O727">
        <v>1555.12144084</v>
      </c>
      <c r="P727">
        <v>17</v>
      </c>
      <c r="Q727">
        <v>5</v>
      </c>
      <c r="R727">
        <v>11.656</v>
      </c>
      <c r="S727">
        <v>31.172021666796</v>
      </c>
      <c r="T727">
        <v>27.88714</v>
      </c>
      <c r="U727">
        <v>8.2095698</v>
      </c>
      <c r="V727">
        <v>1555.12144084</v>
      </c>
      <c r="W727">
        <v>-0.894776</v>
      </c>
      <c r="X727">
        <v>-5.368656</v>
      </c>
      <c r="Y727">
        <v>0</v>
      </c>
      <c r="Z727">
        <v>241</v>
      </c>
      <c r="AA727">
        <v>-5.5</v>
      </c>
      <c r="AB727">
        <v>-9.4</v>
      </c>
      <c r="AC727">
        <v>1</v>
      </c>
      <c r="AD727">
        <v>0</v>
      </c>
      <c r="AE727">
        <v>1684</v>
      </c>
      <c r="AF727">
        <v>1024</v>
      </c>
      <c r="AG727">
        <v>1024</v>
      </c>
      <c r="AH727">
        <v>1024</v>
      </c>
      <c r="AI727">
        <v>239.8</v>
      </c>
      <c r="AJ727">
        <v>-85</v>
      </c>
      <c r="AK727">
        <v>70</v>
      </c>
      <c r="AL727">
        <v>3.892</v>
      </c>
      <c r="AM727">
        <v>3.889</v>
      </c>
      <c r="AN727">
        <v>3.875</v>
      </c>
      <c r="AO727">
        <v>0</v>
      </c>
      <c r="AP727">
        <v>0</v>
      </c>
      <c r="AQ727">
        <v>0</v>
      </c>
      <c r="AR727">
        <v>0</v>
      </c>
      <c r="AS727">
        <v>32</v>
      </c>
      <c r="AT727">
        <v>22.969921666796</v>
      </c>
      <c r="AU727">
        <v>19.68504</v>
      </c>
      <c r="AV727">
        <v>6</v>
      </c>
      <c r="AW727" t="s">
        <v>15</v>
      </c>
    </row>
    <row r="728" spans="1:49" ht="15.75">
      <c r="A728" t="s">
        <v>561</v>
      </c>
      <c r="B728" s="2">
        <f>M728*0.3048</f>
        <v>7.001232124039421</v>
      </c>
      <c r="C728" s="2">
        <f>2.638*(B728^1.752)-1.642</f>
        <v>78.16123091941068</v>
      </c>
      <c r="D728">
        <v>0</v>
      </c>
      <c r="E728" s="1">
        <f t="shared" si="18"/>
        <v>0</v>
      </c>
      <c r="F728">
        <v>277900</v>
      </c>
      <c r="G728" s="3">
        <v>43621.710185185184</v>
      </c>
      <c r="H728">
        <v>29.1741258087912</v>
      </c>
      <c r="I728">
        <v>-90.0766376584924</v>
      </c>
      <c r="J728">
        <v>19.68504</v>
      </c>
      <c r="M728">
        <v>22.969921666796</v>
      </c>
      <c r="N728">
        <v>4.809421</v>
      </c>
      <c r="O728">
        <v>1580.2329902</v>
      </c>
      <c r="P728">
        <v>17</v>
      </c>
      <c r="Q728">
        <v>5</v>
      </c>
      <c r="R728">
        <v>11.641</v>
      </c>
      <c r="S728">
        <v>31.172021666796</v>
      </c>
      <c r="T728">
        <v>27.88714</v>
      </c>
      <c r="U728">
        <v>8.2095698</v>
      </c>
      <c r="V728">
        <v>1580.2329902</v>
      </c>
      <c r="W728">
        <v>-2.23694</v>
      </c>
      <c r="X728">
        <v>-4.250186</v>
      </c>
      <c r="Y728">
        <v>0</v>
      </c>
      <c r="Z728">
        <v>241.1</v>
      </c>
      <c r="AA728">
        <v>-5.4</v>
      </c>
      <c r="AB728">
        <v>-9.3</v>
      </c>
      <c r="AC728">
        <v>1</v>
      </c>
      <c r="AD728">
        <v>0</v>
      </c>
      <c r="AE728">
        <v>1684</v>
      </c>
      <c r="AF728">
        <v>1364</v>
      </c>
      <c r="AG728">
        <v>1024</v>
      </c>
      <c r="AH728">
        <v>1024</v>
      </c>
      <c r="AI728">
        <v>239.4</v>
      </c>
      <c r="AJ728">
        <v>-85</v>
      </c>
      <c r="AK728">
        <v>70</v>
      </c>
      <c r="AL728">
        <v>3.884</v>
      </c>
      <c r="AM728">
        <v>3.885</v>
      </c>
      <c r="AN728">
        <v>3.872</v>
      </c>
      <c r="AO728">
        <v>0</v>
      </c>
      <c r="AP728">
        <v>0</v>
      </c>
      <c r="AQ728">
        <v>0</v>
      </c>
      <c r="AR728">
        <v>0</v>
      </c>
      <c r="AS728">
        <v>32</v>
      </c>
      <c r="AT728">
        <v>22.969921666796</v>
      </c>
      <c r="AU728">
        <v>19.68504</v>
      </c>
      <c r="AV728">
        <v>6</v>
      </c>
      <c r="AW728" t="s">
        <v>15</v>
      </c>
    </row>
    <row r="729" spans="1:49" ht="15.75">
      <c r="A729" t="s">
        <v>562</v>
      </c>
      <c r="B729" s="2">
        <f>M729*0.3048</f>
        <v>7.001232124039421</v>
      </c>
      <c r="C729" s="2">
        <f>2.638*(B729^1.752)-1.642</f>
        <v>78.16123091941068</v>
      </c>
      <c r="D729">
        <v>0</v>
      </c>
      <c r="E729" s="1">
        <f t="shared" si="18"/>
        <v>0</v>
      </c>
      <c r="F729">
        <v>281100</v>
      </c>
      <c r="G729" s="3">
        <v>43621.71021990741</v>
      </c>
      <c r="H729">
        <v>29.1740979715182</v>
      </c>
      <c r="I729">
        <v>-90.0767090712552</v>
      </c>
      <c r="J729">
        <v>19.68504</v>
      </c>
      <c r="M729">
        <v>22.969921666796</v>
      </c>
      <c r="N729">
        <v>4.697574</v>
      </c>
      <c r="O729">
        <v>1604.95083876</v>
      </c>
      <c r="P729">
        <v>17</v>
      </c>
      <c r="Q729">
        <v>5</v>
      </c>
      <c r="R729">
        <v>11.636</v>
      </c>
      <c r="S729">
        <v>31.172021666796</v>
      </c>
      <c r="T729">
        <v>27.88714</v>
      </c>
      <c r="U729">
        <v>8.2095698</v>
      </c>
      <c r="V729">
        <v>1604.95083876</v>
      </c>
      <c r="W729">
        <v>-2.013246</v>
      </c>
      <c r="X729">
        <v>-4.250186</v>
      </c>
      <c r="Y729">
        <v>0</v>
      </c>
      <c r="Z729">
        <v>241.1</v>
      </c>
      <c r="AA729">
        <v>-5.5</v>
      </c>
      <c r="AB729">
        <v>-9.6</v>
      </c>
      <c r="AC729">
        <v>1</v>
      </c>
      <c r="AD729">
        <v>0</v>
      </c>
      <c r="AE729">
        <v>1684</v>
      </c>
      <c r="AF729">
        <v>1024</v>
      </c>
      <c r="AG729">
        <v>1024</v>
      </c>
      <c r="AH729">
        <v>1024</v>
      </c>
      <c r="AI729">
        <v>239.3</v>
      </c>
      <c r="AJ729">
        <v>-85</v>
      </c>
      <c r="AK729">
        <v>70</v>
      </c>
      <c r="AL729">
        <v>3.884</v>
      </c>
      <c r="AM729">
        <v>3.884</v>
      </c>
      <c r="AN729">
        <v>3.868</v>
      </c>
      <c r="AO729">
        <v>0</v>
      </c>
      <c r="AP729">
        <v>0</v>
      </c>
      <c r="AQ729">
        <v>0</v>
      </c>
      <c r="AR729">
        <v>0</v>
      </c>
      <c r="AS729">
        <v>32</v>
      </c>
      <c r="AT729">
        <v>22.969921666796</v>
      </c>
      <c r="AU729">
        <v>19.68504</v>
      </c>
      <c r="AV729">
        <v>6</v>
      </c>
      <c r="AW729" t="s">
        <v>15</v>
      </c>
    </row>
    <row r="730" spans="1:49" ht="15.75">
      <c r="A730" t="s">
        <v>563</v>
      </c>
      <c r="B730" s="2">
        <f>M730*0.3048</f>
        <v>7.001232124039421</v>
      </c>
      <c r="C730" s="2">
        <f>2.638*(B730^1.752)-1.642</f>
        <v>78.16123091941068</v>
      </c>
      <c r="D730">
        <v>0</v>
      </c>
      <c r="E730" s="1">
        <f t="shared" si="18"/>
        <v>0</v>
      </c>
      <c r="F730">
        <v>284200</v>
      </c>
      <c r="G730" s="3">
        <v>43621.71025462963</v>
      </c>
      <c r="H730">
        <v>29.1740653171775</v>
      </c>
      <c r="I730">
        <v>-90.0767722501823</v>
      </c>
      <c r="J730">
        <v>19.68504</v>
      </c>
      <c r="M730">
        <v>22.969921666796</v>
      </c>
      <c r="N730">
        <v>4.4067718</v>
      </c>
      <c r="O730">
        <v>1628.33666628</v>
      </c>
      <c r="P730">
        <v>17</v>
      </c>
      <c r="Q730">
        <v>5</v>
      </c>
      <c r="R730">
        <v>11.628</v>
      </c>
      <c r="S730">
        <v>31.172021666796</v>
      </c>
      <c r="T730">
        <v>27.88714</v>
      </c>
      <c r="U730">
        <v>8.2095698</v>
      </c>
      <c r="V730">
        <v>1628.33666628</v>
      </c>
      <c r="W730">
        <v>-2.23694</v>
      </c>
      <c r="X730">
        <v>-3.802798</v>
      </c>
      <c r="Y730">
        <v>0</v>
      </c>
      <c r="Z730">
        <v>241.2</v>
      </c>
      <c r="AA730">
        <v>-5.8</v>
      </c>
      <c r="AB730">
        <v>-9.3</v>
      </c>
      <c r="AC730">
        <v>1</v>
      </c>
      <c r="AD730">
        <v>0</v>
      </c>
      <c r="AE730">
        <v>1684</v>
      </c>
      <c r="AF730">
        <v>1380</v>
      </c>
      <c r="AG730">
        <v>1024</v>
      </c>
      <c r="AH730">
        <v>1024</v>
      </c>
      <c r="AI730">
        <v>239.3</v>
      </c>
      <c r="AJ730">
        <v>-85</v>
      </c>
      <c r="AK730">
        <v>69</v>
      </c>
      <c r="AL730">
        <v>3.88</v>
      </c>
      <c r="AM730">
        <v>3.881</v>
      </c>
      <c r="AN730">
        <v>3.867</v>
      </c>
      <c r="AO730">
        <v>0</v>
      </c>
      <c r="AP730">
        <v>0</v>
      </c>
      <c r="AQ730">
        <v>0</v>
      </c>
      <c r="AR730">
        <v>0</v>
      </c>
      <c r="AS730">
        <v>32</v>
      </c>
      <c r="AT730">
        <v>22.969921666796</v>
      </c>
      <c r="AU730">
        <v>19.68504</v>
      </c>
      <c r="AV730">
        <v>6</v>
      </c>
      <c r="AW730" t="s">
        <v>15</v>
      </c>
    </row>
    <row r="731" spans="1:49" ht="15.75">
      <c r="A731" t="s">
        <v>564</v>
      </c>
      <c r="B731" s="2">
        <f>M731*0.3048</f>
        <v>6.901232120839421</v>
      </c>
      <c r="C731" s="2">
        <f>2.638*(B731^1.752)-1.642</f>
        <v>76.17495912544182</v>
      </c>
      <c r="D731">
        <v>0</v>
      </c>
      <c r="E731" s="1">
        <f t="shared" si="18"/>
        <v>0</v>
      </c>
      <c r="F731">
        <v>287000</v>
      </c>
      <c r="G731" s="3">
        <v>43621.71028935185</v>
      </c>
      <c r="H731">
        <v>29.174048000747</v>
      </c>
      <c r="I731">
        <v>-90.0768391199551</v>
      </c>
      <c r="J731">
        <v>19.356956</v>
      </c>
      <c r="M731">
        <v>22.641837666796</v>
      </c>
      <c r="N731">
        <v>4.9436374</v>
      </c>
      <c r="O731">
        <v>1649.84257248</v>
      </c>
      <c r="P731">
        <v>17</v>
      </c>
      <c r="Q731">
        <v>5</v>
      </c>
      <c r="R731">
        <v>11.63</v>
      </c>
      <c r="S731">
        <v>31.172021666796</v>
      </c>
      <c r="T731">
        <v>27.88714</v>
      </c>
      <c r="U731">
        <v>8.2095698</v>
      </c>
      <c r="V731">
        <v>1649.84257248</v>
      </c>
      <c r="W731">
        <v>-0.447388</v>
      </c>
      <c r="X731">
        <v>-4.921268</v>
      </c>
      <c r="Y731">
        <v>0</v>
      </c>
      <c r="Z731">
        <v>241</v>
      </c>
      <c r="AA731">
        <v>-6.8</v>
      </c>
      <c r="AB731">
        <v>-6.7</v>
      </c>
      <c r="AC731">
        <v>1</v>
      </c>
      <c r="AD731">
        <v>0</v>
      </c>
      <c r="AE731">
        <v>1684</v>
      </c>
      <c r="AF731">
        <v>1300</v>
      </c>
      <c r="AG731">
        <v>1024</v>
      </c>
      <c r="AH731">
        <v>1024</v>
      </c>
      <c r="AI731">
        <v>239.7</v>
      </c>
      <c r="AJ731">
        <v>-85</v>
      </c>
      <c r="AK731">
        <v>69</v>
      </c>
      <c r="AL731">
        <v>3.881</v>
      </c>
      <c r="AM731">
        <v>3.881</v>
      </c>
      <c r="AN731">
        <v>3.868</v>
      </c>
      <c r="AO731">
        <v>0</v>
      </c>
      <c r="AP731">
        <v>0</v>
      </c>
      <c r="AQ731">
        <v>0</v>
      </c>
      <c r="AR731">
        <v>0</v>
      </c>
      <c r="AS731">
        <v>32</v>
      </c>
      <c r="AT731">
        <v>22.641837666796</v>
      </c>
      <c r="AU731">
        <v>19.356956</v>
      </c>
      <c r="AV731">
        <v>6</v>
      </c>
      <c r="AW731" t="s">
        <v>15</v>
      </c>
    </row>
    <row r="732" spans="1:49" ht="15.75">
      <c r="A732" t="s">
        <v>565</v>
      </c>
      <c r="B732" s="2">
        <f>M732*0.3048</f>
        <v>7.001232124039421</v>
      </c>
      <c r="C732" s="2">
        <f>2.638*(B732^1.752)-1.642</f>
        <v>78.16123091941068</v>
      </c>
      <c r="D732">
        <v>0</v>
      </c>
      <c r="E732" s="1">
        <f t="shared" si="18"/>
        <v>0</v>
      </c>
      <c r="F732">
        <v>289900</v>
      </c>
      <c r="G732" s="3">
        <v>43621.710324074076</v>
      </c>
      <c r="H732">
        <v>29.1740271164347</v>
      </c>
      <c r="I732">
        <v>-90.0769087040929</v>
      </c>
      <c r="J732">
        <v>19.68504</v>
      </c>
      <c r="M732">
        <v>22.969921666796</v>
      </c>
      <c r="N732">
        <v>4.8988986</v>
      </c>
      <c r="O732">
        <v>1672.77236324</v>
      </c>
      <c r="P732">
        <v>17</v>
      </c>
      <c r="Q732">
        <v>5</v>
      </c>
      <c r="R732">
        <v>11.602</v>
      </c>
      <c r="S732">
        <v>31.172021666796</v>
      </c>
      <c r="T732">
        <v>27.88714</v>
      </c>
      <c r="U732">
        <v>8.2095698</v>
      </c>
      <c r="V732">
        <v>1672.77236324</v>
      </c>
      <c r="W732">
        <v>-3.35541</v>
      </c>
      <c r="X732">
        <v>-3.579104</v>
      </c>
      <c r="Y732">
        <v>0</v>
      </c>
      <c r="Z732">
        <v>241.6</v>
      </c>
      <c r="AA732">
        <v>-6.8</v>
      </c>
      <c r="AB732">
        <v>-15.1</v>
      </c>
      <c r="AC732">
        <v>1</v>
      </c>
      <c r="AD732">
        <v>0</v>
      </c>
      <c r="AE732">
        <v>1684</v>
      </c>
      <c r="AF732">
        <v>547</v>
      </c>
      <c r="AG732">
        <v>1024</v>
      </c>
      <c r="AH732">
        <v>1024</v>
      </c>
      <c r="AI732">
        <v>238.6</v>
      </c>
      <c r="AJ732">
        <v>-85</v>
      </c>
      <c r="AK732">
        <v>69</v>
      </c>
      <c r="AL732">
        <v>3.874</v>
      </c>
      <c r="AM732">
        <v>3.871</v>
      </c>
      <c r="AN732">
        <v>3.857</v>
      </c>
      <c r="AO732">
        <v>0</v>
      </c>
      <c r="AP732">
        <v>0</v>
      </c>
      <c r="AQ732">
        <v>0</v>
      </c>
      <c r="AR732">
        <v>0</v>
      </c>
      <c r="AS732">
        <v>32</v>
      </c>
      <c r="AT732">
        <v>22.969921666796</v>
      </c>
      <c r="AU732">
        <v>19.68504</v>
      </c>
      <c r="AV732">
        <v>6</v>
      </c>
      <c r="AW732" t="s">
        <v>15</v>
      </c>
    </row>
    <row r="733" spans="1:49" ht="15.75">
      <c r="A733" t="s">
        <v>566</v>
      </c>
      <c r="B733" s="2">
        <f>M733*0.3048</f>
        <v>7.001232124039421</v>
      </c>
      <c r="C733" s="2">
        <f>2.638*(B733^1.752)-1.642</f>
        <v>78.16123091941068</v>
      </c>
      <c r="D733">
        <v>0</v>
      </c>
      <c r="E733" s="1">
        <f t="shared" si="18"/>
        <v>0</v>
      </c>
      <c r="F733">
        <v>292900</v>
      </c>
      <c r="G733" s="3">
        <v>43621.7103587963</v>
      </c>
      <c r="H733">
        <v>29.1739683682201</v>
      </c>
      <c r="I733">
        <v>-90.0769586581436</v>
      </c>
      <c r="J733">
        <v>19.68504</v>
      </c>
      <c r="M733">
        <v>22.969921666796</v>
      </c>
      <c r="N733">
        <v>5.4133948</v>
      </c>
      <c r="O733">
        <v>1697.45412256</v>
      </c>
      <c r="P733">
        <v>17</v>
      </c>
      <c r="Q733">
        <v>5</v>
      </c>
      <c r="R733">
        <v>11.61</v>
      </c>
      <c r="S733">
        <v>31.172021666796</v>
      </c>
      <c r="T733">
        <v>27.88714</v>
      </c>
      <c r="U733">
        <v>8.2095698</v>
      </c>
      <c r="V733">
        <v>1697.45412256</v>
      </c>
      <c r="W733">
        <v>-2.684328</v>
      </c>
      <c r="X733">
        <v>-4.697574</v>
      </c>
      <c r="Y733">
        <v>0</v>
      </c>
      <c r="Z733">
        <v>240.6</v>
      </c>
      <c r="AA733">
        <v>-5.4</v>
      </c>
      <c r="AB733">
        <v>0.8</v>
      </c>
      <c r="AC733">
        <v>1</v>
      </c>
      <c r="AD733">
        <v>0</v>
      </c>
      <c r="AE733">
        <v>1684</v>
      </c>
      <c r="AF733">
        <v>1625</v>
      </c>
      <c r="AG733">
        <v>1024</v>
      </c>
      <c r="AH733">
        <v>1024</v>
      </c>
      <c r="AI733">
        <v>241.3</v>
      </c>
      <c r="AJ733">
        <v>-85</v>
      </c>
      <c r="AK733">
        <v>68</v>
      </c>
      <c r="AL733">
        <v>3.876</v>
      </c>
      <c r="AM733">
        <v>3.873</v>
      </c>
      <c r="AN733">
        <v>3.861</v>
      </c>
      <c r="AO733">
        <v>0</v>
      </c>
      <c r="AP733">
        <v>0</v>
      </c>
      <c r="AQ733">
        <v>0</v>
      </c>
      <c r="AR733">
        <v>0</v>
      </c>
      <c r="AS733">
        <v>32</v>
      </c>
      <c r="AT733">
        <v>22.969921666796</v>
      </c>
      <c r="AU733">
        <v>19.68504</v>
      </c>
      <c r="AV733">
        <v>6</v>
      </c>
      <c r="AW733" t="s">
        <v>15</v>
      </c>
    </row>
    <row r="734" spans="1:49" ht="15.75">
      <c r="A734" t="s">
        <v>567</v>
      </c>
      <c r="B734" s="2">
        <f>M734*0.3048</f>
        <v>6.901232120839421</v>
      </c>
      <c r="C734" s="2">
        <f>2.638*(B734^1.752)-1.642</f>
        <v>76.17495912544182</v>
      </c>
      <c r="D734">
        <v>0</v>
      </c>
      <c r="E734" s="1">
        <f t="shared" si="18"/>
        <v>0</v>
      </c>
      <c r="F734">
        <v>296300</v>
      </c>
      <c r="G734" s="3">
        <v>43621.71040509259</v>
      </c>
      <c r="H734">
        <v>29.1739557950691</v>
      </c>
      <c r="I734">
        <v>-90.0770598444612</v>
      </c>
      <c r="J734">
        <v>19.356956</v>
      </c>
      <c r="M734">
        <v>22.641837666796</v>
      </c>
      <c r="N734">
        <v>5.1673314</v>
      </c>
      <c r="O734">
        <v>1727.45412352</v>
      </c>
      <c r="P734">
        <v>17</v>
      </c>
      <c r="Q734">
        <v>5</v>
      </c>
      <c r="R734">
        <v>11.594</v>
      </c>
      <c r="S734">
        <v>31.172021666796</v>
      </c>
      <c r="T734">
        <v>27.88714</v>
      </c>
      <c r="U734">
        <v>8.2095698</v>
      </c>
      <c r="V734">
        <v>1727.45412352</v>
      </c>
      <c r="W734">
        <v>-1.565858</v>
      </c>
      <c r="X734">
        <v>-4.921268</v>
      </c>
      <c r="Y734">
        <v>0</v>
      </c>
      <c r="Z734">
        <v>241.1</v>
      </c>
      <c r="AA734">
        <v>-5.2</v>
      </c>
      <c r="AB734">
        <v>-9.7</v>
      </c>
      <c r="AC734">
        <v>1</v>
      </c>
      <c r="AD734">
        <v>0</v>
      </c>
      <c r="AE734">
        <v>1684</v>
      </c>
      <c r="AF734">
        <v>1024</v>
      </c>
      <c r="AG734">
        <v>1024</v>
      </c>
      <c r="AH734">
        <v>1024</v>
      </c>
      <c r="AI734">
        <v>239.7</v>
      </c>
      <c r="AJ734">
        <v>-85</v>
      </c>
      <c r="AK734">
        <v>68</v>
      </c>
      <c r="AL734">
        <v>3.871</v>
      </c>
      <c r="AM734">
        <v>3.868</v>
      </c>
      <c r="AN734">
        <v>3.855</v>
      </c>
      <c r="AO734">
        <v>0</v>
      </c>
      <c r="AP734">
        <v>0</v>
      </c>
      <c r="AQ734">
        <v>0</v>
      </c>
      <c r="AR734">
        <v>0</v>
      </c>
      <c r="AS734">
        <v>32</v>
      </c>
      <c r="AT734">
        <v>22.641837666796</v>
      </c>
      <c r="AU734">
        <v>19.356956</v>
      </c>
      <c r="AV734">
        <v>6</v>
      </c>
      <c r="AW734" t="s">
        <v>15</v>
      </c>
    </row>
    <row r="735" spans="1:49" ht="15.75">
      <c r="A735" t="s">
        <v>568</v>
      </c>
      <c r="B735" s="2">
        <f>M735*0.3048</f>
        <v>7.001232124039421</v>
      </c>
      <c r="C735" s="2">
        <f>2.638*(B735^1.752)-1.642</f>
        <v>78.16123091941068</v>
      </c>
      <c r="D735">
        <v>0</v>
      </c>
      <c r="E735" s="1">
        <f t="shared" si="18"/>
        <v>0</v>
      </c>
      <c r="F735">
        <v>299000</v>
      </c>
      <c r="G735" s="3">
        <v>43621.71042824074</v>
      </c>
      <c r="H735">
        <v>29.1739281276753</v>
      </c>
      <c r="I735">
        <v>-90.0771180763049</v>
      </c>
      <c r="J735">
        <v>19.68504</v>
      </c>
      <c r="M735">
        <v>22.969921666796</v>
      </c>
      <c r="N735">
        <v>4.3396636</v>
      </c>
      <c r="O735">
        <v>1748.55976724</v>
      </c>
      <c r="P735">
        <v>17</v>
      </c>
      <c r="Q735">
        <v>5</v>
      </c>
      <c r="R735">
        <v>11.602</v>
      </c>
      <c r="S735">
        <v>31.172021666796</v>
      </c>
      <c r="T735">
        <v>27.88714</v>
      </c>
      <c r="U735">
        <v>8.2095698</v>
      </c>
      <c r="V735">
        <v>1748.55976724</v>
      </c>
      <c r="W735">
        <v>-2.460634</v>
      </c>
      <c r="X735">
        <v>-3.579104</v>
      </c>
      <c r="Y735">
        <v>0</v>
      </c>
      <c r="Z735">
        <v>241.5</v>
      </c>
      <c r="AA735">
        <v>-6.7</v>
      </c>
      <c r="AB735">
        <v>-10.8</v>
      </c>
      <c r="AC735">
        <v>1</v>
      </c>
      <c r="AD735">
        <v>0</v>
      </c>
      <c r="AE735">
        <v>1684</v>
      </c>
      <c r="AF735">
        <v>795</v>
      </c>
      <c r="AG735">
        <v>1024</v>
      </c>
      <c r="AH735">
        <v>1024</v>
      </c>
      <c r="AI735">
        <v>239.1</v>
      </c>
      <c r="AJ735">
        <v>-85</v>
      </c>
      <c r="AK735">
        <v>68</v>
      </c>
      <c r="AL735">
        <v>3.874</v>
      </c>
      <c r="AM735">
        <v>3.87</v>
      </c>
      <c r="AN735">
        <v>3.858</v>
      </c>
      <c r="AO735">
        <v>0</v>
      </c>
      <c r="AP735">
        <v>0</v>
      </c>
      <c r="AQ735">
        <v>0</v>
      </c>
      <c r="AR735">
        <v>0</v>
      </c>
      <c r="AS735">
        <v>32</v>
      </c>
      <c r="AT735">
        <v>22.969921666796</v>
      </c>
      <c r="AU735">
        <v>19.68504</v>
      </c>
      <c r="AV735">
        <v>6</v>
      </c>
      <c r="AW735" t="s">
        <v>15</v>
      </c>
    </row>
    <row r="736" spans="1:49" ht="15.75">
      <c r="A736" t="s">
        <v>569</v>
      </c>
      <c r="B736" s="2">
        <f>M736*0.3048</f>
        <v>7.001232124039421</v>
      </c>
      <c r="C736" s="2">
        <f>2.638*(B736^1.752)-1.642</f>
        <v>78.16123091941068</v>
      </c>
      <c r="D736">
        <v>0</v>
      </c>
      <c r="E736" s="1">
        <f t="shared" si="18"/>
        <v>0</v>
      </c>
      <c r="F736">
        <v>302000</v>
      </c>
      <c r="G736" s="3">
        <v>43621.71046296296</v>
      </c>
      <c r="H736">
        <v>29.1738850840183</v>
      </c>
      <c r="I736">
        <v>-90.0771702266521</v>
      </c>
      <c r="J736">
        <v>19.68504</v>
      </c>
      <c r="M736">
        <v>22.969921666796</v>
      </c>
      <c r="N736">
        <v>4.6080964</v>
      </c>
      <c r="O736">
        <v>1770.87276008</v>
      </c>
      <c r="P736">
        <v>17</v>
      </c>
      <c r="Q736">
        <v>5</v>
      </c>
      <c r="R736">
        <v>11.575</v>
      </c>
      <c r="S736">
        <v>31.172021666796</v>
      </c>
      <c r="T736">
        <v>27.88714</v>
      </c>
      <c r="U736">
        <v>8.2095698</v>
      </c>
      <c r="V736">
        <v>1770.87276008</v>
      </c>
      <c r="W736">
        <v>-3.579104</v>
      </c>
      <c r="X736">
        <v>-2.908022</v>
      </c>
      <c r="Y736">
        <v>0</v>
      </c>
      <c r="Z736">
        <v>241.2</v>
      </c>
      <c r="AA736">
        <v>-7.4</v>
      </c>
      <c r="AB736">
        <v>-10.1</v>
      </c>
      <c r="AC736">
        <v>1</v>
      </c>
      <c r="AD736">
        <v>0</v>
      </c>
      <c r="AE736">
        <v>1684</v>
      </c>
      <c r="AF736">
        <v>717</v>
      </c>
      <c r="AG736">
        <v>1024</v>
      </c>
      <c r="AH736">
        <v>1024</v>
      </c>
      <c r="AI736">
        <v>239.1</v>
      </c>
      <c r="AJ736">
        <v>-85</v>
      </c>
      <c r="AK736">
        <v>67</v>
      </c>
      <c r="AL736">
        <v>3.863</v>
      </c>
      <c r="AM736">
        <v>3.862</v>
      </c>
      <c r="AN736">
        <v>3.85</v>
      </c>
      <c r="AO736">
        <v>0</v>
      </c>
      <c r="AP736">
        <v>0</v>
      </c>
      <c r="AQ736">
        <v>0</v>
      </c>
      <c r="AR736">
        <v>0</v>
      </c>
      <c r="AS736">
        <v>32</v>
      </c>
      <c r="AT736">
        <v>22.969921666796</v>
      </c>
      <c r="AU736">
        <v>19.68504</v>
      </c>
      <c r="AV736">
        <v>6</v>
      </c>
      <c r="AW736" t="s">
        <v>15</v>
      </c>
    </row>
    <row r="737" spans="1:49" ht="15.75">
      <c r="A737" t="s">
        <v>570</v>
      </c>
      <c r="B737" s="2">
        <f>M737*0.3048</f>
        <v>7.001232124039421</v>
      </c>
      <c r="C737" s="2">
        <f>2.638*(B737^1.752)-1.642</f>
        <v>78.16123091941068</v>
      </c>
      <c r="D737">
        <v>0</v>
      </c>
      <c r="E737" s="1">
        <f t="shared" si="18"/>
        <v>0</v>
      </c>
      <c r="F737">
        <v>304900</v>
      </c>
      <c r="G737" s="3">
        <v>43621.71050925926</v>
      </c>
      <c r="H737">
        <v>29.1738367486739</v>
      </c>
      <c r="I737">
        <v>-90.0772202416151</v>
      </c>
      <c r="J737">
        <v>19.68504</v>
      </c>
      <c r="M737">
        <v>22.969921666796</v>
      </c>
      <c r="N737">
        <v>4.7870516</v>
      </c>
      <c r="O737">
        <v>1793.61226212</v>
      </c>
      <c r="P737">
        <v>17</v>
      </c>
      <c r="Q737">
        <v>5</v>
      </c>
      <c r="R737">
        <v>11.584</v>
      </c>
      <c r="S737">
        <v>31.172021666796</v>
      </c>
      <c r="T737">
        <v>27.88714</v>
      </c>
      <c r="U737">
        <v>8.2095698</v>
      </c>
      <c r="V737">
        <v>1793.61226212</v>
      </c>
      <c r="W737">
        <v>-2.908022</v>
      </c>
      <c r="X737">
        <v>-3.802798</v>
      </c>
      <c r="Y737">
        <v>0</v>
      </c>
      <c r="Z737">
        <v>241</v>
      </c>
      <c r="AA737">
        <v>-5.6</v>
      </c>
      <c r="AB737">
        <v>-6.1</v>
      </c>
      <c r="AC737">
        <v>1</v>
      </c>
      <c r="AD737">
        <v>0</v>
      </c>
      <c r="AE737">
        <v>1684</v>
      </c>
      <c r="AF737">
        <v>1313</v>
      </c>
      <c r="AG737">
        <v>1024</v>
      </c>
      <c r="AH737">
        <v>1024</v>
      </c>
      <c r="AI737">
        <v>240.3</v>
      </c>
      <c r="AJ737">
        <v>-85</v>
      </c>
      <c r="AK737">
        <v>67</v>
      </c>
      <c r="AL737">
        <v>3.866</v>
      </c>
      <c r="AM737">
        <v>3.865</v>
      </c>
      <c r="AN737">
        <v>3.853</v>
      </c>
      <c r="AO737">
        <v>0</v>
      </c>
      <c r="AP737">
        <v>0</v>
      </c>
      <c r="AQ737">
        <v>0</v>
      </c>
      <c r="AR737">
        <v>0</v>
      </c>
      <c r="AS737">
        <v>32</v>
      </c>
      <c r="AT737">
        <v>22.969921666796</v>
      </c>
      <c r="AU737">
        <v>19.68504</v>
      </c>
      <c r="AV737">
        <v>6</v>
      </c>
      <c r="AW737" t="s">
        <v>15</v>
      </c>
    </row>
    <row r="738" spans="1:49" ht="15.75">
      <c r="A738" t="s">
        <v>571</v>
      </c>
      <c r="B738" s="2">
        <f>M738*0.3048</f>
        <v>6.901232120839421</v>
      </c>
      <c r="C738" s="2">
        <f>2.638*(B738^1.752)-1.642</f>
        <v>76.17495912544182</v>
      </c>
      <c r="D738">
        <v>0</v>
      </c>
      <c r="E738" s="1">
        <f t="shared" si="18"/>
        <v>0</v>
      </c>
      <c r="F738">
        <v>308000</v>
      </c>
      <c r="G738" s="3">
        <v>43621.71053240741</v>
      </c>
      <c r="H738">
        <v>29.1738180434021</v>
      </c>
      <c r="I738">
        <v>-90.077297871514</v>
      </c>
      <c r="J738">
        <v>19.356956</v>
      </c>
      <c r="M738">
        <v>22.641837666796</v>
      </c>
      <c r="N738">
        <v>5.368656</v>
      </c>
      <c r="O738">
        <v>1818.323549</v>
      </c>
      <c r="P738">
        <v>16</v>
      </c>
      <c r="Q738">
        <v>5</v>
      </c>
      <c r="R738">
        <v>11.578</v>
      </c>
      <c r="S738">
        <v>31.172021666796</v>
      </c>
      <c r="T738">
        <v>27.88714</v>
      </c>
      <c r="U738">
        <v>8.2095698</v>
      </c>
      <c r="V738">
        <v>1818.323549</v>
      </c>
      <c r="W738">
        <v>0</v>
      </c>
      <c r="X738">
        <v>-5.368656</v>
      </c>
      <c r="Y738">
        <v>0</v>
      </c>
      <c r="Z738">
        <v>241.2</v>
      </c>
      <c r="AA738">
        <v>-6.1</v>
      </c>
      <c r="AB738">
        <v>-10.6</v>
      </c>
      <c r="AC738">
        <v>1</v>
      </c>
      <c r="AD738">
        <v>0</v>
      </c>
      <c r="AE738">
        <v>1684</v>
      </c>
      <c r="AF738">
        <v>863</v>
      </c>
      <c r="AG738">
        <v>1024</v>
      </c>
      <c r="AH738">
        <v>1024</v>
      </c>
      <c r="AI738">
        <v>239.5</v>
      </c>
      <c r="AJ738">
        <v>-85</v>
      </c>
      <c r="AK738">
        <v>67</v>
      </c>
      <c r="AL738">
        <v>3.863</v>
      </c>
      <c r="AM738">
        <v>3.864</v>
      </c>
      <c r="AN738">
        <v>3.851</v>
      </c>
      <c r="AO738">
        <v>0</v>
      </c>
      <c r="AP738">
        <v>0</v>
      </c>
      <c r="AQ738">
        <v>0</v>
      </c>
      <c r="AR738">
        <v>0</v>
      </c>
      <c r="AS738">
        <v>32</v>
      </c>
      <c r="AT738">
        <v>22.641837666796</v>
      </c>
      <c r="AU738">
        <v>19.356956</v>
      </c>
      <c r="AV738">
        <v>6</v>
      </c>
      <c r="AW738" t="s">
        <v>15</v>
      </c>
    </row>
    <row r="739" spans="1:49" ht="15.75">
      <c r="A739" t="s">
        <v>572</v>
      </c>
      <c r="B739" s="2">
        <f>M739*0.3048</f>
        <v>7.001232124039421</v>
      </c>
      <c r="C739" s="2">
        <f>2.638*(B739^1.752)-1.642</f>
        <v>78.16123091941068</v>
      </c>
      <c r="D739">
        <v>0</v>
      </c>
      <c r="E739" s="1">
        <f t="shared" si="18"/>
        <v>0</v>
      </c>
      <c r="F739">
        <v>311000</v>
      </c>
      <c r="G739" s="3">
        <v>43621.71056712963</v>
      </c>
      <c r="H739">
        <v>29.1737901350507</v>
      </c>
      <c r="I739">
        <v>-90.0773622193921</v>
      </c>
      <c r="J739">
        <v>19.68504</v>
      </c>
      <c r="M739">
        <v>22.969921666796</v>
      </c>
      <c r="N739">
        <v>4.7646822</v>
      </c>
      <c r="O739">
        <v>1841.14507204</v>
      </c>
      <c r="P739">
        <v>17</v>
      </c>
      <c r="Q739">
        <v>5</v>
      </c>
      <c r="R739">
        <v>11.545</v>
      </c>
      <c r="S739">
        <v>31.172021666796</v>
      </c>
      <c r="T739">
        <v>27.88714</v>
      </c>
      <c r="U739">
        <v>8.2095698</v>
      </c>
      <c r="V739">
        <v>1841.14507204</v>
      </c>
      <c r="W739">
        <v>-3.579104</v>
      </c>
      <c r="X739">
        <v>-3.131716</v>
      </c>
      <c r="Y739">
        <v>0</v>
      </c>
      <c r="Z739">
        <v>241.5</v>
      </c>
      <c r="AA739">
        <v>-6.7</v>
      </c>
      <c r="AB739">
        <v>-12.7</v>
      </c>
      <c r="AC739">
        <v>1</v>
      </c>
      <c r="AD739">
        <v>0</v>
      </c>
      <c r="AE739">
        <v>1684</v>
      </c>
      <c r="AF739">
        <v>597</v>
      </c>
      <c r="AG739">
        <v>1024</v>
      </c>
      <c r="AH739">
        <v>1024</v>
      </c>
      <c r="AI739">
        <v>238.9</v>
      </c>
      <c r="AJ739">
        <v>-85</v>
      </c>
      <c r="AK739">
        <v>67</v>
      </c>
      <c r="AL739">
        <v>3.853</v>
      </c>
      <c r="AM739">
        <v>3.853</v>
      </c>
      <c r="AN739">
        <v>3.839</v>
      </c>
      <c r="AO739">
        <v>0</v>
      </c>
      <c r="AP739">
        <v>0</v>
      </c>
      <c r="AQ739">
        <v>0</v>
      </c>
      <c r="AR739">
        <v>0</v>
      </c>
      <c r="AS739">
        <v>32</v>
      </c>
      <c r="AT739">
        <v>22.969921666796</v>
      </c>
      <c r="AU739">
        <v>19.68504</v>
      </c>
      <c r="AV739">
        <v>6</v>
      </c>
      <c r="AW739" t="s">
        <v>15</v>
      </c>
    </row>
    <row r="740" spans="1:49" ht="15.75">
      <c r="A740" t="s">
        <v>573</v>
      </c>
      <c r="B740" s="2">
        <f>M740*0.3048</f>
        <v>7.001232124039421</v>
      </c>
      <c r="C740" s="2">
        <f>2.638*(B740^1.752)-1.642</f>
        <v>78.16123091941068</v>
      </c>
      <c r="D740">
        <v>0</v>
      </c>
      <c r="E740" s="1">
        <f t="shared" si="18"/>
        <v>0</v>
      </c>
      <c r="F740">
        <v>314200</v>
      </c>
      <c r="G740" s="3">
        <v>43621.71060185185</v>
      </c>
      <c r="H740">
        <v>29.1737418207588</v>
      </c>
      <c r="I740">
        <v>-90.0774191667398</v>
      </c>
      <c r="J740">
        <v>19.68504</v>
      </c>
      <c r="M740">
        <v>22.969921666796</v>
      </c>
      <c r="N740">
        <v>5.8831522</v>
      </c>
      <c r="O740">
        <v>1865.76777624</v>
      </c>
      <c r="P740">
        <v>17</v>
      </c>
      <c r="Q740">
        <v>5</v>
      </c>
      <c r="R740">
        <v>11.575</v>
      </c>
      <c r="S740">
        <v>31.172021666796</v>
      </c>
      <c r="T740">
        <v>27.88714</v>
      </c>
      <c r="U740">
        <v>8.2095698</v>
      </c>
      <c r="V740">
        <v>1865.76777624</v>
      </c>
      <c r="W740">
        <v>-0.894776</v>
      </c>
      <c r="X740">
        <v>-5.816044</v>
      </c>
      <c r="Y740">
        <v>0</v>
      </c>
      <c r="Z740">
        <v>240.4</v>
      </c>
      <c r="AA740">
        <v>-5.3</v>
      </c>
      <c r="AB740">
        <v>3.3</v>
      </c>
      <c r="AC740">
        <v>1</v>
      </c>
      <c r="AD740">
        <v>0</v>
      </c>
      <c r="AE740">
        <v>1684</v>
      </c>
      <c r="AF740">
        <v>1684</v>
      </c>
      <c r="AG740">
        <v>1024</v>
      </c>
      <c r="AH740">
        <v>1024</v>
      </c>
      <c r="AI740">
        <v>241.5</v>
      </c>
      <c r="AJ740">
        <v>-85</v>
      </c>
      <c r="AK740">
        <v>66</v>
      </c>
      <c r="AL740">
        <v>3.862</v>
      </c>
      <c r="AM740">
        <v>3.862</v>
      </c>
      <c r="AN740">
        <v>3.851</v>
      </c>
      <c r="AO740">
        <v>0</v>
      </c>
      <c r="AP740">
        <v>0</v>
      </c>
      <c r="AQ740">
        <v>0</v>
      </c>
      <c r="AR740">
        <v>0</v>
      </c>
      <c r="AS740">
        <v>32</v>
      </c>
      <c r="AT740">
        <v>22.969921666796</v>
      </c>
      <c r="AU740">
        <v>19.68504</v>
      </c>
      <c r="AV740">
        <v>6</v>
      </c>
      <c r="AW740" t="s">
        <v>15</v>
      </c>
    </row>
    <row r="741" spans="1:49" ht="15.75">
      <c r="A741" t="s">
        <v>574</v>
      </c>
      <c r="B741" s="2">
        <f>M741*0.3048</f>
        <v>7.001232124039421</v>
      </c>
      <c r="C741" s="2">
        <f>2.638*(B741^1.752)-1.642</f>
        <v>78.16123091941068</v>
      </c>
      <c r="D741">
        <v>0</v>
      </c>
      <c r="E741" s="1">
        <f t="shared" si="18"/>
        <v>0</v>
      </c>
      <c r="F741">
        <v>316900</v>
      </c>
      <c r="G741" s="3">
        <v>43621.71063657408</v>
      </c>
      <c r="H741">
        <v>29.1737414580717</v>
      </c>
      <c r="I741">
        <v>-90.077498850074</v>
      </c>
      <c r="J741">
        <v>19.68504</v>
      </c>
      <c r="M741">
        <v>22.969921666796</v>
      </c>
      <c r="N741">
        <v>4.5186188</v>
      </c>
      <c r="O741">
        <v>1887.631294</v>
      </c>
      <c r="P741">
        <v>17</v>
      </c>
      <c r="Q741">
        <v>5</v>
      </c>
      <c r="R741">
        <v>11.524</v>
      </c>
      <c r="S741">
        <v>31.172021666796</v>
      </c>
      <c r="T741">
        <v>27.88714</v>
      </c>
      <c r="U741">
        <v>8.2095698</v>
      </c>
      <c r="V741">
        <v>1887.631294</v>
      </c>
      <c r="W741">
        <v>-1.565858</v>
      </c>
      <c r="X741">
        <v>-4.250186</v>
      </c>
      <c r="Y741">
        <v>0</v>
      </c>
      <c r="Z741">
        <v>241.7</v>
      </c>
      <c r="AA741">
        <v>-6.4</v>
      </c>
      <c r="AB741">
        <v>-16.7</v>
      </c>
      <c r="AC741">
        <v>1</v>
      </c>
      <c r="AD741">
        <v>0</v>
      </c>
      <c r="AE741">
        <v>1684</v>
      </c>
      <c r="AF741">
        <v>571</v>
      </c>
      <c r="AG741">
        <v>1024</v>
      </c>
      <c r="AH741">
        <v>1024</v>
      </c>
      <c r="AI741">
        <v>238.3</v>
      </c>
      <c r="AJ741">
        <v>-85</v>
      </c>
      <c r="AK741">
        <v>66</v>
      </c>
      <c r="AL741">
        <v>3.848</v>
      </c>
      <c r="AM741">
        <v>3.844</v>
      </c>
      <c r="AN741">
        <v>3.832</v>
      </c>
      <c r="AO741">
        <v>0</v>
      </c>
      <c r="AP741">
        <v>0</v>
      </c>
      <c r="AQ741">
        <v>0</v>
      </c>
      <c r="AR741">
        <v>0</v>
      </c>
      <c r="AS741">
        <v>32</v>
      </c>
      <c r="AT741">
        <v>22.969921666796</v>
      </c>
      <c r="AU741">
        <v>19.68504</v>
      </c>
      <c r="AV741">
        <v>6</v>
      </c>
      <c r="AW741" t="s">
        <v>15</v>
      </c>
    </row>
    <row r="742" spans="1:49" ht="15.75">
      <c r="A742" t="s">
        <v>575</v>
      </c>
      <c r="B742" s="2">
        <f>M742*0.3048</f>
        <v>7.001232124039421</v>
      </c>
      <c r="C742" s="2">
        <f>2.638*(B742^1.752)-1.642</f>
        <v>78.16123091941068</v>
      </c>
      <c r="D742">
        <v>0</v>
      </c>
      <c r="E742" s="1">
        <f t="shared" si="18"/>
        <v>0</v>
      </c>
      <c r="F742">
        <v>320100</v>
      </c>
      <c r="G742" s="3">
        <v>43621.7106712963</v>
      </c>
      <c r="H742">
        <v>29.1736831421634</v>
      </c>
      <c r="I742">
        <v>-90.0775474188409</v>
      </c>
      <c r="J742">
        <v>19.68504</v>
      </c>
      <c r="M742">
        <v>22.969921666796</v>
      </c>
      <c r="N742">
        <v>6.0173686</v>
      </c>
      <c r="O742">
        <v>1911.81436564</v>
      </c>
      <c r="P742">
        <v>17</v>
      </c>
      <c r="Q742">
        <v>5</v>
      </c>
      <c r="R742">
        <v>11.527</v>
      </c>
      <c r="S742">
        <v>31.172021666796</v>
      </c>
      <c r="T742">
        <v>27.88714</v>
      </c>
      <c r="U742">
        <v>8.2095698</v>
      </c>
      <c r="V742">
        <v>1911.81436564</v>
      </c>
      <c r="W742">
        <v>-5.59235</v>
      </c>
      <c r="X742">
        <v>-2.23694</v>
      </c>
      <c r="Y742">
        <v>0</v>
      </c>
      <c r="Z742">
        <v>241.5</v>
      </c>
      <c r="AA742">
        <v>-7.3</v>
      </c>
      <c r="AB742">
        <v>-14.9</v>
      </c>
      <c r="AC742">
        <v>1</v>
      </c>
      <c r="AD742">
        <v>0</v>
      </c>
      <c r="AE742">
        <v>1684</v>
      </c>
      <c r="AF742">
        <v>443</v>
      </c>
      <c r="AG742">
        <v>1024</v>
      </c>
      <c r="AH742">
        <v>1024</v>
      </c>
      <c r="AI742">
        <v>238.2</v>
      </c>
      <c r="AJ742">
        <v>-85</v>
      </c>
      <c r="AK742">
        <v>66</v>
      </c>
      <c r="AL742">
        <v>3.849</v>
      </c>
      <c r="AM742">
        <v>3.845</v>
      </c>
      <c r="AN742">
        <v>3.833</v>
      </c>
      <c r="AO742">
        <v>0</v>
      </c>
      <c r="AP742">
        <v>0</v>
      </c>
      <c r="AQ742">
        <v>0</v>
      </c>
      <c r="AR742">
        <v>0</v>
      </c>
      <c r="AS742">
        <v>32</v>
      </c>
      <c r="AT742">
        <v>22.969921666796</v>
      </c>
      <c r="AU742">
        <v>19.68504</v>
      </c>
      <c r="AV742">
        <v>6</v>
      </c>
      <c r="AW742" t="s">
        <v>15</v>
      </c>
    </row>
    <row r="743" spans="1:49" ht="15.75">
      <c r="A743" t="s">
        <v>576</v>
      </c>
      <c r="B743" s="2">
        <f>M743*0.3048</f>
        <v>7.101232127239421</v>
      </c>
      <c r="C743" s="2">
        <f>2.638*(B743^1.752)-1.642</f>
        <v>80.16895263830355</v>
      </c>
      <c r="D743">
        <v>0</v>
      </c>
      <c r="E743" s="1">
        <f t="shared" si="18"/>
        <v>0</v>
      </c>
      <c r="F743">
        <v>323100</v>
      </c>
      <c r="G743" s="3">
        <v>43621.710706018515</v>
      </c>
      <c r="H743">
        <v>29.173599770208</v>
      </c>
      <c r="I743">
        <v>-90.0775807444619</v>
      </c>
      <c r="J743">
        <v>20.013124</v>
      </c>
      <c r="M743">
        <v>23.298005666796</v>
      </c>
      <c r="N743">
        <v>6.8002976</v>
      </c>
      <c r="O743">
        <v>1936.67000948</v>
      </c>
      <c r="P743">
        <v>16</v>
      </c>
      <c r="Q743">
        <v>5</v>
      </c>
      <c r="R743">
        <v>11.503</v>
      </c>
      <c r="S743">
        <v>31.172021666796</v>
      </c>
      <c r="T743">
        <v>27.88714</v>
      </c>
      <c r="U743">
        <v>8.2095698</v>
      </c>
      <c r="V743">
        <v>1936.67000948</v>
      </c>
      <c r="W743">
        <v>-6.487126</v>
      </c>
      <c r="X743">
        <v>-2.013246</v>
      </c>
      <c r="Y743">
        <v>0</v>
      </c>
      <c r="Z743">
        <v>241.8</v>
      </c>
      <c r="AA743">
        <v>-8</v>
      </c>
      <c r="AB743">
        <v>-16.1</v>
      </c>
      <c r="AC743">
        <v>1</v>
      </c>
      <c r="AD743">
        <v>0</v>
      </c>
      <c r="AE743">
        <v>1684</v>
      </c>
      <c r="AF743">
        <v>468</v>
      </c>
      <c r="AG743">
        <v>1024</v>
      </c>
      <c r="AH743">
        <v>1024</v>
      </c>
      <c r="AI743">
        <v>238</v>
      </c>
      <c r="AJ743">
        <v>-85</v>
      </c>
      <c r="AK743">
        <v>65</v>
      </c>
      <c r="AL743">
        <v>3.841</v>
      </c>
      <c r="AM743">
        <v>3.838</v>
      </c>
      <c r="AN743">
        <v>3.824</v>
      </c>
      <c r="AO743">
        <v>0</v>
      </c>
      <c r="AP743">
        <v>0</v>
      </c>
      <c r="AQ743">
        <v>0</v>
      </c>
      <c r="AR743">
        <v>0</v>
      </c>
      <c r="AS743">
        <v>32</v>
      </c>
      <c r="AT743">
        <v>23.298005666796</v>
      </c>
      <c r="AU743">
        <v>20.013124</v>
      </c>
      <c r="AV743">
        <v>6</v>
      </c>
      <c r="AW743" t="s">
        <v>15</v>
      </c>
    </row>
    <row r="744" spans="1:49" ht="15.75">
      <c r="A744" t="s">
        <v>577</v>
      </c>
      <c r="B744" s="2">
        <f>M744*0.3048</f>
        <v>7.001232124039421</v>
      </c>
      <c r="C744" s="2">
        <f>2.638*(B744^1.752)-1.642</f>
        <v>78.16123091941068</v>
      </c>
      <c r="D744">
        <v>0</v>
      </c>
      <c r="E744" s="1">
        <f t="shared" si="18"/>
        <v>0</v>
      </c>
      <c r="F744">
        <v>326000</v>
      </c>
      <c r="G744" s="3">
        <v>43621.71074074074</v>
      </c>
      <c r="H744">
        <v>29.1735441938375</v>
      </c>
      <c r="I744">
        <v>-90.0776410705583</v>
      </c>
      <c r="J744">
        <v>19.68504</v>
      </c>
      <c r="M744">
        <v>22.969921666796</v>
      </c>
      <c r="N744">
        <v>6.487126</v>
      </c>
      <c r="O744">
        <v>1963.67132268</v>
      </c>
      <c r="P744">
        <v>17</v>
      </c>
      <c r="Q744">
        <v>5</v>
      </c>
      <c r="R744">
        <v>11.532</v>
      </c>
      <c r="S744">
        <v>31.172021666796</v>
      </c>
      <c r="T744">
        <v>27.88714</v>
      </c>
      <c r="U744">
        <v>8.2095698</v>
      </c>
      <c r="V744">
        <v>1963.67132268</v>
      </c>
      <c r="W744">
        <v>-0.223694</v>
      </c>
      <c r="X744">
        <v>-6.487126</v>
      </c>
      <c r="Y744">
        <v>0</v>
      </c>
      <c r="Z744">
        <v>240</v>
      </c>
      <c r="AA744">
        <v>-6.1</v>
      </c>
      <c r="AB744">
        <v>1.6</v>
      </c>
      <c r="AC744">
        <v>1</v>
      </c>
      <c r="AD744">
        <v>0</v>
      </c>
      <c r="AE744">
        <v>1684</v>
      </c>
      <c r="AF744">
        <v>1684</v>
      </c>
      <c r="AG744">
        <v>1024</v>
      </c>
      <c r="AH744">
        <v>1024</v>
      </c>
      <c r="AI744">
        <v>241</v>
      </c>
      <c r="AJ744">
        <v>-85</v>
      </c>
      <c r="AK744">
        <v>65</v>
      </c>
      <c r="AL744">
        <v>3.847</v>
      </c>
      <c r="AM744">
        <v>3.848</v>
      </c>
      <c r="AN744">
        <v>3.837</v>
      </c>
      <c r="AO744">
        <v>0</v>
      </c>
      <c r="AP744">
        <v>0</v>
      </c>
      <c r="AQ744">
        <v>0</v>
      </c>
      <c r="AR744">
        <v>0</v>
      </c>
      <c r="AS744">
        <v>32</v>
      </c>
      <c r="AT744">
        <v>22.969921666796</v>
      </c>
      <c r="AU744">
        <v>19.68504</v>
      </c>
      <c r="AV744">
        <v>6</v>
      </c>
      <c r="AW744" t="s">
        <v>15</v>
      </c>
    </row>
    <row r="745" spans="1:49" ht="15.75">
      <c r="A745" t="s">
        <v>578</v>
      </c>
      <c r="B745" s="2">
        <f>M745*0.3048</f>
        <v>7.001232124039421</v>
      </c>
      <c r="C745" s="2">
        <f>2.638*(B745^1.752)-1.642</f>
        <v>78.16123091941068</v>
      </c>
      <c r="D745">
        <v>0</v>
      </c>
      <c r="E745" s="1">
        <f t="shared" si="18"/>
        <v>0</v>
      </c>
      <c r="F745">
        <v>329000</v>
      </c>
      <c r="G745" s="3">
        <v>43621.71077546296</v>
      </c>
      <c r="H745">
        <v>29.1735451097265</v>
      </c>
      <c r="I745">
        <v>-90.0777486501555</v>
      </c>
      <c r="J745">
        <v>19.68504</v>
      </c>
      <c r="M745">
        <v>22.969921666796</v>
      </c>
      <c r="N745">
        <v>5.480503</v>
      </c>
      <c r="O745">
        <v>1992.7165992</v>
      </c>
      <c r="P745">
        <v>17</v>
      </c>
      <c r="Q745">
        <v>5</v>
      </c>
      <c r="R745">
        <v>11.52</v>
      </c>
      <c r="S745">
        <v>31.172021666796</v>
      </c>
      <c r="T745">
        <v>27.88714</v>
      </c>
      <c r="U745">
        <v>8.2095698</v>
      </c>
      <c r="V745">
        <v>1992.7165992</v>
      </c>
      <c r="W745">
        <v>-1.11847</v>
      </c>
      <c r="X745">
        <v>-5.368656</v>
      </c>
      <c r="Y745">
        <v>0</v>
      </c>
      <c r="Z745">
        <v>241.4</v>
      </c>
      <c r="AA745">
        <v>-5.1</v>
      </c>
      <c r="AB745">
        <v>-14.2</v>
      </c>
      <c r="AC745">
        <v>1</v>
      </c>
      <c r="AD745">
        <v>0</v>
      </c>
      <c r="AE745">
        <v>1684</v>
      </c>
      <c r="AF745">
        <v>623</v>
      </c>
      <c r="AG745">
        <v>1024</v>
      </c>
      <c r="AH745">
        <v>1024</v>
      </c>
      <c r="AI745">
        <v>239.1</v>
      </c>
      <c r="AJ745">
        <v>-85</v>
      </c>
      <c r="AK745">
        <v>65</v>
      </c>
      <c r="AL745">
        <v>3.844</v>
      </c>
      <c r="AM745">
        <v>3.845</v>
      </c>
      <c r="AN745">
        <v>3.831</v>
      </c>
      <c r="AO745">
        <v>0</v>
      </c>
      <c r="AP745">
        <v>0</v>
      </c>
      <c r="AQ745">
        <v>0</v>
      </c>
      <c r="AR745">
        <v>0</v>
      </c>
      <c r="AS745">
        <v>32</v>
      </c>
      <c r="AT745">
        <v>22.969921666796</v>
      </c>
      <c r="AU745">
        <v>19.68504</v>
      </c>
      <c r="AV745">
        <v>6</v>
      </c>
      <c r="AW745" t="s">
        <v>15</v>
      </c>
    </row>
    <row r="746" spans="1:49" ht="15.75">
      <c r="A746" t="s">
        <v>579</v>
      </c>
      <c r="B746" s="2">
        <f>M746*0.3048</f>
        <v>7.001232124039421</v>
      </c>
      <c r="C746" s="2">
        <f>2.638*(B746^1.752)-1.642</f>
        <v>78.16123091941068</v>
      </c>
      <c r="D746">
        <v>0</v>
      </c>
      <c r="E746" s="1">
        <f t="shared" si="18"/>
        <v>0</v>
      </c>
      <c r="F746">
        <v>332000</v>
      </c>
      <c r="G746" s="3">
        <v>43621.710810185185</v>
      </c>
      <c r="H746">
        <v>29.1734928310984</v>
      </c>
      <c r="I746">
        <v>-90.0778064207612</v>
      </c>
      <c r="J746">
        <v>19.68504</v>
      </c>
      <c r="M746">
        <v>22.969921666796</v>
      </c>
      <c r="N746">
        <v>6.3976484</v>
      </c>
      <c r="O746">
        <v>2018.3563638</v>
      </c>
      <c r="P746">
        <v>17</v>
      </c>
      <c r="Q746">
        <v>5</v>
      </c>
      <c r="R746">
        <v>11.494</v>
      </c>
      <c r="S746">
        <v>31.172021666796</v>
      </c>
      <c r="T746">
        <v>27.88714</v>
      </c>
      <c r="U746">
        <v>8.2095698</v>
      </c>
      <c r="V746">
        <v>2018.3563638</v>
      </c>
      <c r="W746">
        <v>-5.816044</v>
      </c>
      <c r="X746">
        <v>-2.684328</v>
      </c>
      <c r="Y746">
        <v>0</v>
      </c>
      <c r="Z746">
        <v>241.6</v>
      </c>
      <c r="AA746">
        <v>-6.4</v>
      </c>
      <c r="AB746">
        <v>-14.7</v>
      </c>
      <c r="AC746">
        <v>1</v>
      </c>
      <c r="AD746">
        <v>0</v>
      </c>
      <c r="AE746">
        <v>1684</v>
      </c>
      <c r="AF746">
        <v>535</v>
      </c>
      <c r="AG746">
        <v>1024</v>
      </c>
      <c r="AH746">
        <v>1024</v>
      </c>
      <c r="AI746">
        <v>238.5</v>
      </c>
      <c r="AJ746">
        <v>-85</v>
      </c>
      <c r="AK746">
        <v>65</v>
      </c>
      <c r="AL746">
        <v>3.835</v>
      </c>
      <c r="AM746">
        <v>3.836</v>
      </c>
      <c r="AN746">
        <v>3.823</v>
      </c>
      <c r="AO746">
        <v>0</v>
      </c>
      <c r="AP746">
        <v>0</v>
      </c>
      <c r="AQ746">
        <v>0</v>
      </c>
      <c r="AR746">
        <v>0</v>
      </c>
      <c r="AS746">
        <v>32</v>
      </c>
      <c r="AT746">
        <v>22.969921666796</v>
      </c>
      <c r="AU746">
        <v>19.68504</v>
      </c>
      <c r="AV746">
        <v>6</v>
      </c>
      <c r="AW746" t="s">
        <v>15</v>
      </c>
    </row>
    <row r="747" spans="1:49" ht="15.75">
      <c r="A747" t="s">
        <v>580</v>
      </c>
      <c r="B747" s="2">
        <f>M747*0.3048</f>
        <v>6.901232120839421</v>
      </c>
      <c r="C747" s="2">
        <f>2.638*(B747^1.752)-1.642</f>
        <v>76.17495912544182</v>
      </c>
      <c r="D747">
        <v>0</v>
      </c>
      <c r="E747" s="1">
        <f t="shared" si="18"/>
        <v>0</v>
      </c>
      <c r="F747">
        <v>335200</v>
      </c>
      <c r="G747" s="3">
        <v>43621.71084490741</v>
      </c>
      <c r="H747">
        <v>29.1734219795585</v>
      </c>
      <c r="I747">
        <v>-90.0778534048663</v>
      </c>
      <c r="J747">
        <v>19.356956</v>
      </c>
      <c r="M747">
        <v>22.641837666796</v>
      </c>
      <c r="N747">
        <v>4.921268</v>
      </c>
      <c r="O747">
        <v>2044.65557724</v>
      </c>
      <c r="P747">
        <v>17</v>
      </c>
      <c r="Q747">
        <v>5</v>
      </c>
      <c r="R747">
        <v>11.5</v>
      </c>
      <c r="S747">
        <v>31.172021666796</v>
      </c>
      <c r="T747">
        <v>27.88714</v>
      </c>
      <c r="U747">
        <v>8.2095698</v>
      </c>
      <c r="V747">
        <v>2044.65557724</v>
      </c>
      <c r="W747">
        <v>-2.460634</v>
      </c>
      <c r="X747">
        <v>-4.250186</v>
      </c>
      <c r="Y747">
        <v>0</v>
      </c>
      <c r="Z747">
        <v>240.8</v>
      </c>
      <c r="AA747">
        <v>-5.7</v>
      </c>
      <c r="AB747">
        <v>-1.7</v>
      </c>
      <c r="AC747">
        <v>1</v>
      </c>
      <c r="AD747">
        <v>0</v>
      </c>
      <c r="AE747">
        <v>1684</v>
      </c>
      <c r="AF747">
        <v>1330</v>
      </c>
      <c r="AG747">
        <v>1024</v>
      </c>
      <c r="AH747">
        <v>1024</v>
      </c>
      <c r="AI747">
        <v>240.3</v>
      </c>
      <c r="AJ747">
        <v>-85</v>
      </c>
      <c r="AK747">
        <v>64</v>
      </c>
      <c r="AL747">
        <v>3.838</v>
      </c>
      <c r="AM747">
        <v>3.838</v>
      </c>
      <c r="AN747">
        <v>3.824</v>
      </c>
      <c r="AO747">
        <v>0</v>
      </c>
      <c r="AP747">
        <v>0</v>
      </c>
      <c r="AQ747">
        <v>0</v>
      </c>
      <c r="AR747">
        <v>0</v>
      </c>
      <c r="AS747">
        <v>32</v>
      </c>
      <c r="AT747">
        <v>22.641837666796</v>
      </c>
      <c r="AU747">
        <v>19.356956</v>
      </c>
      <c r="AV747">
        <v>6</v>
      </c>
      <c r="AW747" t="s">
        <v>15</v>
      </c>
    </row>
    <row r="748" spans="1:49" ht="15.75">
      <c r="A748" t="s">
        <v>581</v>
      </c>
      <c r="B748" s="2">
        <f>M748*0.3048</f>
        <v>7.001232124039421</v>
      </c>
      <c r="C748" s="2">
        <f>2.638*(B748^1.752)-1.642</f>
        <v>78.16123091941068</v>
      </c>
      <c r="D748">
        <v>0</v>
      </c>
      <c r="E748" s="1">
        <f t="shared" si="18"/>
        <v>0</v>
      </c>
      <c r="F748">
        <v>338300</v>
      </c>
      <c r="G748" s="3">
        <v>43621.71087962963</v>
      </c>
      <c r="H748">
        <v>29.1733977743669</v>
      </c>
      <c r="I748">
        <v>-90.0779279991977</v>
      </c>
      <c r="J748">
        <v>19.68504</v>
      </c>
      <c r="M748">
        <v>22.969921666796</v>
      </c>
      <c r="N748">
        <v>4.9436374</v>
      </c>
      <c r="O748">
        <v>2069.51122108</v>
      </c>
      <c r="P748">
        <v>17</v>
      </c>
      <c r="Q748">
        <v>5</v>
      </c>
      <c r="R748">
        <v>11.494</v>
      </c>
      <c r="S748">
        <v>31.172021666796</v>
      </c>
      <c r="T748">
        <v>27.88714</v>
      </c>
      <c r="U748">
        <v>8.2095698</v>
      </c>
      <c r="V748">
        <v>2069.51122108</v>
      </c>
      <c r="W748">
        <v>-1.565858</v>
      </c>
      <c r="X748">
        <v>-4.697574</v>
      </c>
      <c r="Y748">
        <v>0</v>
      </c>
      <c r="Z748">
        <v>241</v>
      </c>
      <c r="AA748">
        <v>-5.4</v>
      </c>
      <c r="AB748">
        <v>-8.3</v>
      </c>
      <c r="AC748">
        <v>1</v>
      </c>
      <c r="AD748">
        <v>0</v>
      </c>
      <c r="AE748">
        <v>1684</v>
      </c>
      <c r="AF748">
        <v>1024</v>
      </c>
      <c r="AG748">
        <v>1024</v>
      </c>
      <c r="AH748">
        <v>1024</v>
      </c>
      <c r="AI748">
        <v>239.7</v>
      </c>
      <c r="AJ748">
        <v>-85</v>
      </c>
      <c r="AK748">
        <v>64</v>
      </c>
      <c r="AL748">
        <v>3.836</v>
      </c>
      <c r="AM748">
        <v>3.836</v>
      </c>
      <c r="AN748">
        <v>3.822</v>
      </c>
      <c r="AO748">
        <v>0</v>
      </c>
      <c r="AP748">
        <v>0</v>
      </c>
      <c r="AQ748">
        <v>0</v>
      </c>
      <c r="AR748">
        <v>0</v>
      </c>
      <c r="AS748">
        <v>32</v>
      </c>
      <c r="AT748">
        <v>22.969921666796</v>
      </c>
      <c r="AU748">
        <v>19.68504</v>
      </c>
      <c r="AV748">
        <v>6</v>
      </c>
      <c r="AW748" t="s">
        <v>15</v>
      </c>
    </row>
    <row r="749" spans="1:49" ht="15.75">
      <c r="A749" t="s">
        <v>582</v>
      </c>
      <c r="B749" s="2">
        <f>M749*0.3048</f>
        <v>7.001232124039421</v>
      </c>
      <c r="C749" s="2">
        <f>2.638*(B749^1.752)-1.642</f>
        <v>78.16123091941068</v>
      </c>
      <c r="D749">
        <v>0</v>
      </c>
      <c r="E749" s="1">
        <f t="shared" si="18"/>
        <v>0</v>
      </c>
      <c r="F749">
        <v>341000</v>
      </c>
      <c r="G749" s="3">
        <v>43621.710914351854</v>
      </c>
      <c r="H749">
        <v>29.1733729225919</v>
      </c>
      <c r="I749">
        <v>-90.0779883205844</v>
      </c>
      <c r="J749">
        <v>19.68504</v>
      </c>
      <c r="M749">
        <v>22.969921666796</v>
      </c>
      <c r="N749">
        <v>4.809421</v>
      </c>
      <c r="O749">
        <v>2090.62670732</v>
      </c>
      <c r="P749">
        <v>17</v>
      </c>
      <c r="Q749">
        <v>5</v>
      </c>
      <c r="R749">
        <v>11.49</v>
      </c>
      <c r="S749">
        <v>31.172021666796</v>
      </c>
      <c r="T749">
        <v>27.88714</v>
      </c>
      <c r="U749">
        <v>8.2095698</v>
      </c>
      <c r="V749">
        <v>2090.62670732</v>
      </c>
      <c r="W749">
        <v>-2.23694</v>
      </c>
      <c r="X749">
        <v>-4.250186</v>
      </c>
      <c r="Y749">
        <v>0</v>
      </c>
      <c r="Z749">
        <v>241.1</v>
      </c>
      <c r="AA749">
        <v>-5.2</v>
      </c>
      <c r="AB749">
        <v>-8.9</v>
      </c>
      <c r="AC749">
        <v>1</v>
      </c>
      <c r="AD749">
        <v>0</v>
      </c>
      <c r="AE749">
        <v>1684</v>
      </c>
      <c r="AF749">
        <v>949</v>
      </c>
      <c r="AG749">
        <v>1024</v>
      </c>
      <c r="AH749">
        <v>1024</v>
      </c>
      <c r="AI749">
        <v>239.5</v>
      </c>
      <c r="AJ749">
        <v>-85</v>
      </c>
      <c r="AK749">
        <v>64</v>
      </c>
      <c r="AL749">
        <v>3.836</v>
      </c>
      <c r="AM749">
        <v>3.833</v>
      </c>
      <c r="AN749">
        <v>3.821</v>
      </c>
      <c r="AO749">
        <v>0</v>
      </c>
      <c r="AP749">
        <v>0</v>
      </c>
      <c r="AQ749">
        <v>0</v>
      </c>
      <c r="AR749">
        <v>0</v>
      </c>
      <c r="AS749">
        <v>32</v>
      </c>
      <c r="AT749">
        <v>22.969921666796</v>
      </c>
      <c r="AU749">
        <v>19.68504</v>
      </c>
      <c r="AV749">
        <v>6</v>
      </c>
      <c r="AW749" t="s">
        <v>15</v>
      </c>
    </row>
    <row r="750" spans="1:49" ht="15.75">
      <c r="A750" t="s">
        <v>583</v>
      </c>
      <c r="B750" s="2">
        <f>M750*0.3048</f>
        <v>7.001232124039421</v>
      </c>
      <c r="C750" s="2">
        <f>2.638*(B750^1.752)-1.642</f>
        <v>78.16123091941068</v>
      </c>
      <c r="D750">
        <v>0</v>
      </c>
      <c r="E750" s="1">
        <f t="shared" si="18"/>
        <v>0</v>
      </c>
      <c r="F750">
        <v>344100</v>
      </c>
      <c r="G750" s="3">
        <v>43621.71094907408</v>
      </c>
      <c r="H750">
        <v>29.1733379816553</v>
      </c>
      <c r="I750">
        <v>-90.078052577408</v>
      </c>
      <c r="J750">
        <v>19.68504</v>
      </c>
      <c r="M750">
        <v>22.969921666796</v>
      </c>
      <c r="N750">
        <v>4.6528352</v>
      </c>
      <c r="O750">
        <v>2114.74088132</v>
      </c>
      <c r="P750">
        <v>17</v>
      </c>
      <c r="Q750">
        <v>5</v>
      </c>
      <c r="R750">
        <v>11.483</v>
      </c>
      <c r="S750">
        <v>31.172021666796</v>
      </c>
      <c r="T750">
        <v>27.88714</v>
      </c>
      <c r="U750">
        <v>8.2095698</v>
      </c>
      <c r="V750">
        <v>2114.74088132</v>
      </c>
      <c r="W750">
        <v>-2.684328</v>
      </c>
      <c r="X750">
        <v>-3.802798</v>
      </c>
      <c r="Y750">
        <v>0</v>
      </c>
      <c r="Z750">
        <v>241.3</v>
      </c>
      <c r="AA750">
        <v>-5.7</v>
      </c>
      <c r="AB750">
        <v>-9.7</v>
      </c>
      <c r="AC750">
        <v>1</v>
      </c>
      <c r="AD750">
        <v>0</v>
      </c>
      <c r="AE750">
        <v>1684</v>
      </c>
      <c r="AF750">
        <v>855</v>
      </c>
      <c r="AG750">
        <v>1024</v>
      </c>
      <c r="AH750">
        <v>1024</v>
      </c>
      <c r="AI750">
        <v>239.2</v>
      </c>
      <c r="AJ750">
        <v>-85</v>
      </c>
      <c r="AK750">
        <v>63</v>
      </c>
      <c r="AL750">
        <v>3.833</v>
      </c>
      <c r="AM750">
        <v>3.831</v>
      </c>
      <c r="AN750">
        <v>3.819</v>
      </c>
      <c r="AO750">
        <v>0</v>
      </c>
      <c r="AP750">
        <v>0</v>
      </c>
      <c r="AQ750">
        <v>0</v>
      </c>
      <c r="AR750">
        <v>0</v>
      </c>
      <c r="AS750">
        <v>32</v>
      </c>
      <c r="AT750">
        <v>22.969921666796</v>
      </c>
      <c r="AU750">
        <v>19.68504</v>
      </c>
      <c r="AV750">
        <v>6</v>
      </c>
      <c r="AW750" t="s">
        <v>15</v>
      </c>
    </row>
    <row r="751" spans="1:49" ht="15.75">
      <c r="A751" t="s">
        <v>584</v>
      </c>
      <c r="B751" s="2">
        <f>M751*0.3048</f>
        <v>7.001232124039421</v>
      </c>
      <c r="C751" s="2">
        <f>2.638*(B751^1.752)-1.642</f>
        <v>78.16123091941068</v>
      </c>
      <c r="D751">
        <v>0</v>
      </c>
      <c r="E751" s="1">
        <f t="shared" si="18"/>
        <v>0</v>
      </c>
      <c r="F751">
        <v>347200</v>
      </c>
      <c r="G751" s="3">
        <v>43621.7109837963</v>
      </c>
      <c r="H751">
        <v>29.1733140132525</v>
      </c>
      <c r="I751">
        <v>-90.0781268433154</v>
      </c>
      <c r="J751">
        <v>19.68504</v>
      </c>
      <c r="M751">
        <v>22.969921666796</v>
      </c>
      <c r="N751">
        <v>6.7331894</v>
      </c>
      <c r="O751">
        <v>2139.47841492</v>
      </c>
      <c r="P751">
        <v>16</v>
      </c>
      <c r="Q751">
        <v>5</v>
      </c>
      <c r="R751">
        <v>11.493</v>
      </c>
      <c r="S751">
        <v>31.172021666796</v>
      </c>
      <c r="T751">
        <v>27.88714</v>
      </c>
      <c r="U751">
        <v>8.2095698</v>
      </c>
      <c r="V751">
        <v>2139.47841492</v>
      </c>
      <c r="W751">
        <v>0.671082</v>
      </c>
      <c r="X751">
        <v>-6.71082</v>
      </c>
      <c r="Y751">
        <v>0</v>
      </c>
      <c r="Z751">
        <v>240.5</v>
      </c>
      <c r="AA751">
        <v>-5.5</v>
      </c>
      <c r="AB751">
        <v>-0.2</v>
      </c>
      <c r="AC751">
        <v>1</v>
      </c>
      <c r="AD751">
        <v>0</v>
      </c>
      <c r="AE751">
        <v>1684</v>
      </c>
      <c r="AF751">
        <v>1620</v>
      </c>
      <c r="AG751">
        <v>1024</v>
      </c>
      <c r="AH751">
        <v>1024</v>
      </c>
      <c r="AI751">
        <v>240.8</v>
      </c>
      <c r="AJ751">
        <v>-85</v>
      </c>
      <c r="AK751">
        <v>63</v>
      </c>
      <c r="AL751">
        <v>3.836</v>
      </c>
      <c r="AM751">
        <v>3.834</v>
      </c>
      <c r="AN751">
        <v>3.823</v>
      </c>
      <c r="AO751">
        <v>0</v>
      </c>
      <c r="AP751">
        <v>0</v>
      </c>
      <c r="AQ751">
        <v>0</v>
      </c>
      <c r="AR751">
        <v>0</v>
      </c>
      <c r="AS751">
        <v>32</v>
      </c>
      <c r="AT751">
        <v>22.969921666796</v>
      </c>
      <c r="AU751">
        <v>19.68504</v>
      </c>
      <c r="AV751">
        <v>6</v>
      </c>
      <c r="AW751" t="s">
        <v>15</v>
      </c>
    </row>
    <row r="752" spans="1:49" ht="15.75">
      <c r="A752" t="s">
        <v>585</v>
      </c>
      <c r="B752" s="2">
        <f>M752*0.3048</f>
        <v>7.001232124039421</v>
      </c>
      <c r="C752" s="2">
        <f>2.638*(B752^1.752)-1.642</f>
        <v>78.16123091941068</v>
      </c>
      <c r="D752">
        <v>0</v>
      </c>
      <c r="E752" s="1">
        <f t="shared" si="18"/>
        <v>0</v>
      </c>
      <c r="F752">
        <v>350100</v>
      </c>
      <c r="G752" s="3">
        <v>43621.711018518516</v>
      </c>
      <c r="H752">
        <v>29.1733186150007</v>
      </c>
      <c r="I752">
        <v>-90.0782172101645</v>
      </c>
      <c r="J752">
        <v>19.68504</v>
      </c>
      <c r="M752">
        <v>22.969921666796</v>
      </c>
      <c r="N752">
        <v>4.6080964</v>
      </c>
      <c r="O752">
        <v>2163.21201148</v>
      </c>
      <c r="P752">
        <v>16</v>
      </c>
      <c r="Q752">
        <v>5</v>
      </c>
      <c r="R752">
        <v>11.467</v>
      </c>
      <c r="S752">
        <v>31.172021666796</v>
      </c>
      <c r="T752">
        <v>27.88714</v>
      </c>
      <c r="U752">
        <v>8.2095698</v>
      </c>
      <c r="V752">
        <v>2163.21201148</v>
      </c>
      <c r="W752">
        <v>-1.789552</v>
      </c>
      <c r="X752">
        <v>-4.250186</v>
      </c>
      <c r="Y752">
        <v>0</v>
      </c>
      <c r="Z752">
        <v>241.5</v>
      </c>
      <c r="AA752">
        <v>-5.6</v>
      </c>
      <c r="AB752">
        <v>-13.8</v>
      </c>
      <c r="AC752">
        <v>1</v>
      </c>
      <c r="AD752">
        <v>0</v>
      </c>
      <c r="AE752">
        <v>1684</v>
      </c>
      <c r="AF752">
        <v>525</v>
      </c>
      <c r="AG752">
        <v>1024</v>
      </c>
      <c r="AH752">
        <v>1024</v>
      </c>
      <c r="AI752">
        <v>239</v>
      </c>
      <c r="AJ752">
        <v>-85</v>
      </c>
      <c r="AK752">
        <v>63</v>
      </c>
      <c r="AL752">
        <v>3.827</v>
      </c>
      <c r="AM752">
        <v>3.826</v>
      </c>
      <c r="AN752">
        <v>3.814</v>
      </c>
      <c r="AO752">
        <v>0</v>
      </c>
      <c r="AP752">
        <v>0</v>
      </c>
      <c r="AQ752">
        <v>0</v>
      </c>
      <c r="AR752">
        <v>0</v>
      </c>
      <c r="AS752">
        <v>32</v>
      </c>
      <c r="AT752">
        <v>22.969921666796</v>
      </c>
      <c r="AU752">
        <v>19.68504</v>
      </c>
      <c r="AV752">
        <v>6</v>
      </c>
      <c r="AW752" t="s">
        <v>15</v>
      </c>
    </row>
    <row r="753" spans="1:49" ht="15.75">
      <c r="A753" t="s">
        <v>586</v>
      </c>
      <c r="B753" s="2">
        <f>M753*0.3048</f>
        <v>7.001232124039421</v>
      </c>
      <c r="C753" s="2">
        <f>2.638*(B753^1.752)-1.642</f>
        <v>78.16123091941068</v>
      </c>
      <c r="D753">
        <v>0</v>
      </c>
      <c r="E753" s="1">
        <f t="shared" si="18"/>
        <v>0</v>
      </c>
      <c r="F753">
        <v>353200</v>
      </c>
      <c r="G753" s="3">
        <v>43621.711064814815</v>
      </c>
      <c r="H753">
        <v>29.1732669020811</v>
      </c>
      <c r="I753">
        <v>-90.078272598283</v>
      </c>
      <c r="J753">
        <v>19.68504</v>
      </c>
      <c r="M753">
        <v>22.969921666796</v>
      </c>
      <c r="N753">
        <v>5.6147194</v>
      </c>
      <c r="O753">
        <v>2188.07093616</v>
      </c>
      <c r="P753">
        <v>17</v>
      </c>
      <c r="Q753">
        <v>5</v>
      </c>
      <c r="R753">
        <v>11.461</v>
      </c>
      <c r="S753">
        <v>31.172021666796</v>
      </c>
      <c r="T753">
        <v>27.88714</v>
      </c>
      <c r="U753">
        <v>8.2095698</v>
      </c>
      <c r="V753">
        <v>2188.07093616</v>
      </c>
      <c r="W753">
        <v>-4.921268</v>
      </c>
      <c r="X753">
        <v>-2.684328</v>
      </c>
      <c r="Y753">
        <v>0</v>
      </c>
      <c r="Z753">
        <v>241.3</v>
      </c>
      <c r="AA753">
        <v>-5.4</v>
      </c>
      <c r="AB753">
        <v>-10.5</v>
      </c>
      <c r="AC753">
        <v>1</v>
      </c>
      <c r="AD753">
        <v>0</v>
      </c>
      <c r="AE753">
        <v>1684</v>
      </c>
      <c r="AF753">
        <v>639</v>
      </c>
      <c r="AG753">
        <v>1024</v>
      </c>
      <c r="AH753">
        <v>1024</v>
      </c>
      <c r="AI753">
        <v>239.7</v>
      </c>
      <c r="AJ753">
        <v>-85</v>
      </c>
      <c r="AK753">
        <v>62</v>
      </c>
      <c r="AL753">
        <v>3.826</v>
      </c>
      <c r="AM753">
        <v>3.824</v>
      </c>
      <c r="AN753">
        <v>3.811</v>
      </c>
      <c r="AO753">
        <v>0</v>
      </c>
      <c r="AP753">
        <v>0</v>
      </c>
      <c r="AQ753">
        <v>0</v>
      </c>
      <c r="AR753">
        <v>0</v>
      </c>
      <c r="AS753">
        <v>32</v>
      </c>
      <c r="AT753">
        <v>22.969921666796</v>
      </c>
      <c r="AU753">
        <v>19.68504</v>
      </c>
      <c r="AV753">
        <v>6</v>
      </c>
      <c r="AW753" t="s">
        <v>15</v>
      </c>
    </row>
    <row r="754" spans="1:49" ht="15.75">
      <c r="A754" t="s">
        <v>587</v>
      </c>
      <c r="B754" s="2">
        <f>M754*0.3048</f>
        <v>7.001232124039421</v>
      </c>
      <c r="C754" s="2">
        <f>2.638*(B754^1.752)-1.642</f>
        <v>78.16123091941068</v>
      </c>
      <c r="D754">
        <v>0</v>
      </c>
      <c r="E754" s="1">
        <f t="shared" si="18"/>
        <v>0</v>
      </c>
      <c r="F754">
        <v>356100</v>
      </c>
      <c r="G754" s="3">
        <v>43621.71108796296</v>
      </c>
      <c r="H754">
        <v>29.1732224135122</v>
      </c>
      <c r="I754">
        <v>-90.0783313742556</v>
      </c>
      <c r="J754">
        <v>19.68504</v>
      </c>
      <c r="M754">
        <v>22.969921666796</v>
      </c>
      <c r="N754">
        <v>5.4357642</v>
      </c>
      <c r="O754">
        <v>2212.50335164</v>
      </c>
      <c r="P754">
        <v>16</v>
      </c>
      <c r="Q754">
        <v>5</v>
      </c>
      <c r="R754">
        <v>11.468</v>
      </c>
      <c r="S754">
        <v>31.172021666796</v>
      </c>
      <c r="T754">
        <v>27.88714</v>
      </c>
      <c r="U754">
        <v>8.2095698</v>
      </c>
      <c r="V754">
        <v>2212.50335164</v>
      </c>
      <c r="W754">
        <v>-0.894776</v>
      </c>
      <c r="X754">
        <v>-5.368656</v>
      </c>
      <c r="Y754">
        <v>0</v>
      </c>
      <c r="Z754">
        <v>240.8</v>
      </c>
      <c r="AA754">
        <v>-4.9</v>
      </c>
      <c r="AB754">
        <v>-5.8</v>
      </c>
      <c r="AC754">
        <v>1</v>
      </c>
      <c r="AD754">
        <v>0</v>
      </c>
      <c r="AE754">
        <v>1684</v>
      </c>
      <c r="AF754">
        <v>1267</v>
      </c>
      <c r="AG754">
        <v>1024</v>
      </c>
      <c r="AH754">
        <v>1024</v>
      </c>
      <c r="AI754">
        <v>240.2</v>
      </c>
      <c r="AJ754">
        <v>-85</v>
      </c>
      <c r="AK754">
        <v>62</v>
      </c>
      <c r="AL754">
        <v>3.828</v>
      </c>
      <c r="AM754">
        <v>3.826</v>
      </c>
      <c r="AN754">
        <v>3.814</v>
      </c>
      <c r="AO754">
        <v>0</v>
      </c>
      <c r="AP754">
        <v>0</v>
      </c>
      <c r="AQ754">
        <v>0</v>
      </c>
      <c r="AR754">
        <v>0</v>
      </c>
      <c r="AS754">
        <v>32</v>
      </c>
      <c r="AT754">
        <v>22.969921666796</v>
      </c>
      <c r="AU754">
        <v>19.68504</v>
      </c>
      <c r="AV754">
        <v>6</v>
      </c>
      <c r="AW754" t="s">
        <v>15</v>
      </c>
    </row>
    <row r="755" spans="1:49" ht="15.75">
      <c r="A755" t="s">
        <v>588</v>
      </c>
      <c r="B755" s="2">
        <f>M755*0.3048</f>
        <v>7.001232124039421</v>
      </c>
      <c r="C755" s="2">
        <f>2.638*(B755^1.752)-1.642</f>
        <v>78.16123091941068</v>
      </c>
      <c r="D755">
        <v>0</v>
      </c>
      <c r="E755" s="1">
        <f t="shared" si="18"/>
        <v>0</v>
      </c>
      <c r="F755">
        <v>358900</v>
      </c>
      <c r="G755" s="3">
        <v>43621.711122685185</v>
      </c>
      <c r="H755">
        <v>29.1732031020944</v>
      </c>
      <c r="I755">
        <v>-90.0784033638013</v>
      </c>
      <c r="J755">
        <v>19.68504</v>
      </c>
      <c r="M755">
        <v>22.969921666796</v>
      </c>
      <c r="N755">
        <v>5.033115</v>
      </c>
      <c r="O755">
        <v>2235.7612264</v>
      </c>
      <c r="P755">
        <v>17</v>
      </c>
      <c r="Q755">
        <v>5</v>
      </c>
      <c r="R755">
        <v>11.46</v>
      </c>
      <c r="S755">
        <v>31.172021666796</v>
      </c>
      <c r="T755">
        <v>27.88714</v>
      </c>
      <c r="U755">
        <v>8.2095698</v>
      </c>
      <c r="V755">
        <v>2235.7612264</v>
      </c>
      <c r="W755">
        <v>-1.789552</v>
      </c>
      <c r="X755">
        <v>-4.697574</v>
      </c>
      <c r="Y755">
        <v>0</v>
      </c>
      <c r="Z755">
        <v>241</v>
      </c>
      <c r="AA755">
        <v>-4.2</v>
      </c>
      <c r="AB755">
        <v>-8.7</v>
      </c>
      <c r="AC755">
        <v>1</v>
      </c>
      <c r="AD755">
        <v>0</v>
      </c>
      <c r="AE755">
        <v>1684</v>
      </c>
      <c r="AF755">
        <v>1024</v>
      </c>
      <c r="AG755">
        <v>1024</v>
      </c>
      <c r="AH755">
        <v>1024</v>
      </c>
      <c r="AI755">
        <v>239.9</v>
      </c>
      <c r="AJ755">
        <v>-85</v>
      </c>
      <c r="AK755">
        <v>62</v>
      </c>
      <c r="AL755">
        <v>3.826</v>
      </c>
      <c r="AM755">
        <v>3.824</v>
      </c>
      <c r="AN755">
        <v>3.81</v>
      </c>
      <c r="AO755">
        <v>0</v>
      </c>
      <c r="AP755">
        <v>0</v>
      </c>
      <c r="AQ755">
        <v>0</v>
      </c>
      <c r="AR755">
        <v>0</v>
      </c>
      <c r="AS755">
        <v>32</v>
      </c>
      <c r="AT755">
        <v>22.969921666796</v>
      </c>
      <c r="AU755">
        <v>19.68504</v>
      </c>
      <c r="AV755">
        <v>6</v>
      </c>
      <c r="AW755" t="s">
        <v>15</v>
      </c>
    </row>
    <row r="756" spans="1:49" ht="15.75">
      <c r="A756" t="s">
        <v>589</v>
      </c>
      <c r="B756" s="2">
        <f>M756*0.3048</f>
        <v>7.001232124039421</v>
      </c>
      <c r="C756" s="2">
        <f>2.638*(B756^1.752)-1.642</f>
        <v>78.16123091941068</v>
      </c>
      <c r="D756">
        <v>0</v>
      </c>
      <c r="E756" s="1">
        <f t="shared" si="18"/>
        <v>0</v>
      </c>
      <c r="F756">
        <v>361900</v>
      </c>
      <c r="G756" s="3">
        <v>43621.71115740741</v>
      </c>
      <c r="H756">
        <v>29.1731731512313</v>
      </c>
      <c r="I756">
        <v>-90.0784659621776</v>
      </c>
      <c r="J756">
        <v>19.68504</v>
      </c>
      <c r="M756">
        <v>22.969921666796</v>
      </c>
      <c r="N756">
        <v>4.8317904</v>
      </c>
      <c r="O756">
        <v>2258.4810434</v>
      </c>
      <c r="P756">
        <v>17</v>
      </c>
      <c r="Q756">
        <v>5</v>
      </c>
      <c r="R756">
        <v>11.454</v>
      </c>
      <c r="S756">
        <v>31.172021666796</v>
      </c>
      <c r="T756">
        <v>27.88714</v>
      </c>
      <c r="U756">
        <v>8.2095698</v>
      </c>
      <c r="V756">
        <v>2258.4810434</v>
      </c>
      <c r="W756">
        <v>-2.684328</v>
      </c>
      <c r="X756">
        <v>-4.026492</v>
      </c>
      <c r="Y756">
        <v>0</v>
      </c>
      <c r="Z756">
        <v>240.8</v>
      </c>
      <c r="AA756">
        <v>-4.1</v>
      </c>
      <c r="AB756">
        <v>-7.2</v>
      </c>
      <c r="AC756">
        <v>1</v>
      </c>
      <c r="AD756">
        <v>0</v>
      </c>
      <c r="AE756">
        <v>1684</v>
      </c>
      <c r="AF756">
        <v>1024</v>
      </c>
      <c r="AG756">
        <v>1024</v>
      </c>
      <c r="AH756">
        <v>1024</v>
      </c>
      <c r="AI756">
        <v>240.3</v>
      </c>
      <c r="AJ756">
        <v>-85</v>
      </c>
      <c r="AK756">
        <v>61</v>
      </c>
      <c r="AL756">
        <v>3.824</v>
      </c>
      <c r="AM756">
        <v>3.822</v>
      </c>
      <c r="AN756">
        <v>3.808</v>
      </c>
      <c r="AO756">
        <v>0</v>
      </c>
      <c r="AP756">
        <v>0</v>
      </c>
      <c r="AQ756">
        <v>0</v>
      </c>
      <c r="AR756">
        <v>0</v>
      </c>
      <c r="AS756">
        <v>32</v>
      </c>
      <c r="AT756">
        <v>22.969921666796</v>
      </c>
      <c r="AU756">
        <v>19.68504</v>
      </c>
      <c r="AV756">
        <v>6</v>
      </c>
      <c r="AW756" t="s">
        <v>15</v>
      </c>
    </row>
    <row r="757" spans="1:49" ht="15.75">
      <c r="A757" t="s">
        <v>590</v>
      </c>
      <c r="B757" s="2">
        <f>M757*0.3048</f>
        <v>7.001232124039421</v>
      </c>
      <c r="C757" s="2">
        <f>2.638*(B757^1.752)-1.642</f>
        <v>78.16123091941068</v>
      </c>
      <c r="D757">
        <v>0</v>
      </c>
      <c r="E757" s="1">
        <f t="shared" si="18"/>
        <v>0</v>
      </c>
      <c r="F757">
        <v>365100</v>
      </c>
      <c r="G757" s="3">
        <v>43621.71119212963</v>
      </c>
      <c r="H757">
        <v>29.1731401690132</v>
      </c>
      <c r="I757">
        <v>-90.0785261429009</v>
      </c>
      <c r="J757">
        <v>19.68504</v>
      </c>
      <c r="M757">
        <v>22.969921666796</v>
      </c>
      <c r="N757">
        <v>4.2949248</v>
      </c>
      <c r="O757">
        <v>2281.11227772</v>
      </c>
      <c r="P757">
        <v>17</v>
      </c>
      <c r="Q757">
        <v>5</v>
      </c>
      <c r="R757">
        <v>11.462</v>
      </c>
      <c r="S757">
        <v>31.172021666796</v>
      </c>
      <c r="T757">
        <v>27.88714</v>
      </c>
      <c r="U757">
        <v>8.2095698</v>
      </c>
      <c r="V757">
        <v>2281.11227772</v>
      </c>
      <c r="W757">
        <v>-2.013246</v>
      </c>
      <c r="X757">
        <v>-3.802798</v>
      </c>
      <c r="Y757">
        <v>0</v>
      </c>
      <c r="Z757">
        <v>241.1</v>
      </c>
      <c r="AA757">
        <v>-5.1</v>
      </c>
      <c r="AB757">
        <v>-7.6</v>
      </c>
      <c r="AC757">
        <v>1</v>
      </c>
      <c r="AD757">
        <v>0</v>
      </c>
      <c r="AE757">
        <v>1684</v>
      </c>
      <c r="AF757">
        <v>1024</v>
      </c>
      <c r="AG757">
        <v>1024</v>
      </c>
      <c r="AH757">
        <v>1024</v>
      </c>
      <c r="AI757">
        <v>240</v>
      </c>
      <c r="AJ757">
        <v>-85</v>
      </c>
      <c r="AK757">
        <v>61</v>
      </c>
      <c r="AL757">
        <v>3.826</v>
      </c>
      <c r="AM757">
        <v>3.824</v>
      </c>
      <c r="AN757">
        <v>3.812</v>
      </c>
      <c r="AO757">
        <v>0</v>
      </c>
      <c r="AP757">
        <v>0</v>
      </c>
      <c r="AQ757">
        <v>0</v>
      </c>
      <c r="AR757">
        <v>0</v>
      </c>
      <c r="AS757">
        <v>32</v>
      </c>
      <c r="AT757">
        <v>22.969921666796</v>
      </c>
      <c r="AU757">
        <v>19.68504</v>
      </c>
      <c r="AV757">
        <v>6</v>
      </c>
      <c r="AW757" t="s">
        <v>15</v>
      </c>
    </row>
    <row r="758" spans="1:49" ht="15.75">
      <c r="A758" t="s">
        <v>591</v>
      </c>
      <c r="B758" s="2">
        <f>M758*0.3048</f>
        <v>7.001232124039421</v>
      </c>
      <c r="C758" s="2">
        <f>2.638*(B758^1.752)-1.642</f>
        <v>78.16123091941068</v>
      </c>
      <c r="D758">
        <v>1</v>
      </c>
      <c r="E758" s="1">
        <f t="shared" si="18"/>
        <v>0.012794066677776161</v>
      </c>
      <c r="F758">
        <v>368100</v>
      </c>
      <c r="G758" s="3">
        <v>43621.711226851854</v>
      </c>
      <c r="H758">
        <v>29.1731145282897</v>
      </c>
      <c r="I758">
        <v>-90.0785898653289</v>
      </c>
      <c r="J758">
        <v>19.68504</v>
      </c>
      <c r="M758">
        <v>22.969921666796</v>
      </c>
      <c r="N758">
        <v>4.6080964</v>
      </c>
      <c r="O758">
        <v>2303.32356452</v>
      </c>
      <c r="P758">
        <v>17</v>
      </c>
      <c r="Q758">
        <v>5</v>
      </c>
      <c r="R758">
        <v>11.428</v>
      </c>
      <c r="S758">
        <v>31.172021666796</v>
      </c>
      <c r="T758">
        <v>27.88714</v>
      </c>
      <c r="U758">
        <v>8.2095698</v>
      </c>
      <c r="V758">
        <v>2303.32356452</v>
      </c>
      <c r="W758">
        <v>-1.789552</v>
      </c>
      <c r="X758">
        <v>-4.250186</v>
      </c>
      <c r="Y758">
        <v>0</v>
      </c>
      <c r="Z758">
        <v>241</v>
      </c>
      <c r="AA758">
        <v>-5.2</v>
      </c>
      <c r="AB758">
        <v>-8.4</v>
      </c>
      <c r="AC758">
        <v>1</v>
      </c>
      <c r="AD758">
        <v>0</v>
      </c>
      <c r="AE758">
        <v>1684</v>
      </c>
      <c r="AF758">
        <v>1024</v>
      </c>
      <c r="AG758">
        <v>1024</v>
      </c>
      <c r="AH758">
        <v>1024</v>
      </c>
      <c r="AI758">
        <v>239.8</v>
      </c>
      <c r="AJ758">
        <v>-85</v>
      </c>
      <c r="AK758">
        <v>61</v>
      </c>
      <c r="AL758">
        <v>3.816</v>
      </c>
      <c r="AM758">
        <v>3.812</v>
      </c>
      <c r="AN758">
        <v>3.8</v>
      </c>
      <c r="AO758">
        <v>0</v>
      </c>
      <c r="AP758">
        <v>0</v>
      </c>
      <c r="AQ758">
        <v>0</v>
      </c>
      <c r="AR758">
        <v>0</v>
      </c>
      <c r="AS758">
        <v>32</v>
      </c>
      <c r="AT758">
        <v>22.969921666796</v>
      </c>
      <c r="AU758">
        <v>19.68504</v>
      </c>
      <c r="AV758">
        <v>6</v>
      </c>
      <c r="AW758" t="s">
        <v>15</v>
      </c>
    </row>
    <row r="759" spans="1:49" ht="15.75">
      <c r="A759" t="s">
        <v>592</v>
      </c>
      <c r="B759" s="2">
        <f>M759*0.3048</f>
        <v>7.001232124039421</v>
      </c>
      <c r="C759" s="2">
        <f>2.638*(B759^1.752)-1.642</f>
        <v>78.16123091941068</v>
      </c>
      <c r="D759">
        <v>0</v>
      </c>
      <c r="E759" s="1">
        <f t="shared" si="18"/>
        <v>0</v>
      </c>
      <c r="F759">
        <v>371300</v>
      </c>
      <c r="G759" s="3">
        <v>43621.71126157408</v>
      </c>
      <c r="H759">
        <v>29.1730844938418</v>
      </c>
      <c r="I759">
        <v>-90.0786560493674</v>
      </c>
      <c r="J759">
        <v>19.68504</v>
      </c>
      <c r="M759">
        <v>22.969921666796</v>
      </c>
      <c r="N759">
        <v>4.4962494</v>
      </c>
      <c r="O759">
        <v>2327.03747604</v>
      </c>
      <c r="P759">
        <v>17</v>
      </c>
      <c r="Q759">
        <v>5</v>
      </c>
      <c r="R759">
        <v>11.419</v>
      </c>
      <c r="S759">
        <v>31.172021666796</v>
      </c>
      <c r="T759">
        <v>27.88714</v>
      </c>
      <c r="U759">
        <v>8.2095698</v>
      </c>
      <c r="V759">
        <v>2327.03747604</v>
      </c>
      <c r="W759">
        <v>-2.013246</v>
      </c>
      <c r="X759">
        <v>-4.026492</v>
      </c>
      <c r="Y759">
        <v>0</v>
      </c>
      <c r="Z759">
        <v>241.1</v>
      </c>
      <c r="AA759">
        <v>-5.6</v>
      </c>
      <c r="AB759">
        <v>-8</v>
      </c>
      <c r="AC759">
        <v>1</v>
      </c>
      <c r="AD759">
        <v>0</v>
      </c>
      <c r="AE759">
        <v>1684</v>
      </c>
      <c r="AF759">
        <v>1024</v>
      </c>
      <c r="AG759">
        <v>1024</v>
      </c>
      <c r="AH759">
        <v>1024</v>
      </c>
      <c r="AI759">
        <v>239.7</v>
      </c>
      <c r="AJ759">
        <v>-85</v>
      </c>
      <c r="AK759">
        <v>61</v>
      </c>
      <c r="AL759">
        <v>3.812</v>
      </c>
      <c r="AM759">
        <v>3.809</v>
      </c>
      <c r="AN759">
        <v>3.798</v>
      </c>
      <c r="AO759">
        <v>0</v>
      </c>
      <c r="AP759">
        <v>0</v>
      </c>
      <c r="AQ759">
        <v>0</v>
      </c>
      <c r="AR759">
        <v>0</v>
      </c>
      <c r="AS759">
        <v>32</v>
      </c>
      <c r="AT759">
        <v>22.969921666796</v>
      </c>
      <c r="AU759">
        <v>19.68504</v>
      </c>
      <c r="AV759">
        <v>6</v>
      </c>
      <c r="AW759" t="s">
        <v>15</v>
      </c>
    </row>
    <row r="760" spans="1:49" ht="15.75">
      <c r="A760" t="s">
        <v>593</v>
      </c>
      <c r="B760" s="2">
        <f>M760*0.3048</f>
        <v>7.001232124039421</v>
      </c>
      <c r="C760" s="2">
        <f>2.638*(B760^1.752)-1.642</f>
        <v>78.16123091941068</v>
      </c>
      <c r="D760">
        <v>0</v>
      </c>
      <c r="E760" s="1">
        <f t="shared" si="18"/>
        <v>0</v>
      </c>
      <c r="F760">
        <v>374000</v>
      </c>
      <c r="G760" s="3">
        <v>43621.71129629629</v>
      </c>
      <c r="H760">
        <v>29.173058547544</v>
      </c>
      <c r="I760">
        <v>-90.0787124918338</v>
      </c>
      <c r="J760">
        <v>19.68504</v>
      </c>
      <c r="M760">
        <v>22.969921666796</v>
      </c>
      <c r="N760">
        <v>4.697574</v>
      </c>
      <c r="O760">
        <v>2347.3261906</v>
      </c>
      <c r="P760">
        <v>17</v>
      </c>
      <c r="Q760">
        <v>5</v>
      </c>
      <c r="R760">
        <v>11.418</v>
      </c>
      <c r="S760">
        <v>31.172021666796</v>
      </c>
      <c r="T760">
        <v>27.88714</v>
      </c>
      <c r="U760">
        <v>8.2095698</v>
      </c>
      <c r="V760">
        <v>2347.3261906</v>
      </c>
      <c r="W760">
        <v>-2.013246</v>
      </c>
      <c r="X760">
        <v>-4.250186</v>
      </c>
      <c r="Y760">
        <v>0</v>
      </c>
      <c r="Z760">
        <v>241</v>
      </c>
      <c r="AA760">
        <v>-5.1</v>
      </c>
      <c r="AB760">
        <v>-8.5</v>
      </c>
      <c r="AC760">
        <v>1</v>
      </c>
      <c r="AD760">
        <v>0</v>
      </c>
      <c r="AE760">
        <v>1684</v>
      </c>
      <c r="AF760">
        <v>1024</v>
      </c>
      <c r="AG760">
        <v>1024</v>
      </c>
      <c r="AH760">
        <v>1024</v>
      </c>
      <c r="AI760">
        <v>239.4</v>
      </c>
      <c r="AJ760">
        <v>-85</v>
      </c>
      <c r="AK760">
        <v>60</v>
      </c>
      <c r="AL760">
        <v>3.812</v>
      </c>
      <c r="AM760">
        <v>3.808</v>
      </c>
      <c r="AN760">
        <v>3.798</v>
      </c>
      <c r="AO760">
        <v>0</v>
      </c>
      <c r="AP760">
        <v>0</v>
      </c>
      <c r="AQ760">
        <v>0</v>
      </c>
      <c r="AR760">
        <v>0</v>
      </c>
      <c r="AS760">
        <v>32</v>
      </c>
      <c r="AT760">
        <v>22.969921666796</v>
      </c>
      <c r="AU760">
        <v>19.68504</v>
      </c>
      <c r="AV760">
        <v>6</v>
      </c>
      <c r="AW760" t="s">
        <v>15</v>
      </c>
    </row>
    <row r="761" spans="1:49" ht="15.75">
      <c r="A761" t="s">
        <v>594</v>
      </c>
      <c r="B761" s="2">
        <f>M761*0.3048</f>
        <v>7.001232124039421</v>
      </c>
      <c r="C761" s="2">
        <f>2.638*(B761^1.752)-1.642</f>
        <v>78.16123091941068</v>
      </c>
      <c r="D761">
        <v>0</v>
      </c>
      <c r="E761" s="1">
        <f t="shared" si="18"/>
        <v>0</v>
      </c>
      <c r="F761">
        <v>377000</v>
      </c>
      <c r="G761" s="3">
        <v>43621.711331018516</v>
      </c>
      <c r="H761">
        <v>29.1730305789532</v>
      </c>
      <c r="I761">
        <v>-90.07877924041</v>
      </c>
      <c r="J761">
        <v>19.68504</v>
      </c>
      <c r="M761">
        <v>22.969921666796</v>
      </c>
      <c r="N761">
        <v>4.8988986</v>
      </c>
      <c r="O761">
        <v>2370.80716248</v>
      </c>
      <c r="P761">
        <v>17</v>
      </c>
      <c r="Q761">
        <v>5</v>
      </c>
      <c r="R761">
        <v>11.405</v>
      </c>
      <c r="S761">
        <v>31.172021666796</v>
      </c>
      <c r="T761">
        <v>27.88714</v>
      </c>
      <c r="U761">
        <v>8.2095698</v>
      </c>
      <c r="V761">
        <v>2370.80716248</v>
      </c>
      <c r="W761">
        <v>-2.013246</v>
      </c>
      <c r="X761">
        <v>-4.47388</v>
      </c>
      <c r="Y761">
        <v>0</v>
      </c>
      <c r="Z761">
        <v>241</v>
      </c>
      <c r="AA761">
        <v>-4.5</v>
      </c>
      <c r="AB761">
        <v>-9.2</v>
      </c>
      <c r="AC761">
        <v>1</v>
      </c>
      <c r="AD761">
        <v>0</v>
      </c>
      <c r="AE761">
        <v>1684</v>
      </c>
      <c r="AF761">
        <v>1024</v>
      </c>
      <c r="AG761">
        <v>1024</v>
      </c>
      <c r="AH761">
        <v>1024</v>
      </c>
      <c r="AI761">
        <v>239.5</v>
      </c>
      <c r="AJ761">
        <v>-85</v>
      </c>
      <c r="AK761">
        <v>60</v>
      </c>
      <c r="AL761">
        <v>3.811</v>
      </c>
      <c r="AM761">
        <v>3.803</v>
      </c>
      <c r="AN761">
        <v>3.791</v>
      </c>
      <c r="AO761">
        <v>0</v>
      </c>
      <c r="AP761">
        <v>0</v>
      </c>
      <c r="AQ761">
        <v>0</v>
      </c>
      <c r="AR761">
        <v>0</v>
      </c>
      <c r="AS761">
        <v>32</v>
      </c>
      <c r="AT761">
        <v>22.969921666796</v>
      </c>
      <c r="AU761">
        <v>19.68504</v>
      </c>
      <c r="AV761">
        <v>6</v>
      </c>
      <c r="AW761" t="s">
        <v>15</v>
      </c>
    </row>
    <row r="762" spans="1:49" ht="15.75">
      <c r="A762" t="s">
        <v>595</v>
      </c>
      <c r="B762" s="2">
        <f>M762*0.3048</f>
        <v>7.001232124039421</v>
      </c>
      <c r="C762" s="2">
        <f>2.638*(B762^1.752)-1.642</f>
        <v>78.16123091941068</v>
      </c>
      <c r="D762">
        <v>0</v>
      </c>
      <c r="E762" s="1">
        <f t="shared" si="18"/>
        <v>0</v>
      </c>
      <c r="F762">
        <v>380000</v>
      </c>
      <c r="G762" s="3">
        <v>43621.71136574074</v>
      </c>
      <c r="H762">
        <v>29.1730023987949</v>
      </c>
      <c r="I762">
        <v>-90.0788450721618</v>
      </c>
      <c r="J762">
        <v>19.68504</v>
      </c>
      <c r="M762">
        <v>22.969921666796</v>
      </c>
      <c r="N762">
        <v>4.4067718</v>
      </c>
      <c r="O762">
        <v>2394.0781606</v>
      </c>
      <c r="P762">
        <v>16</v>
      </c>
      <c r="Q762">
        <v>5</v>
      </c>
      <c r="R762">
        <v>11.413</v>
      </c>
      <c r="S762">
        <v>31.172021666796</v>
      </c>
      <c r="T762">
        <v>27.88714</v>
      </c>
      <c r="U762">
        <v>8.2095698</v>
      </c>
      <c r="V762">
        <v>2394.0781606</v>
      </c>
      <c r="W762">
        <v>-1.789552</v>
      </c>
      <c r="X762">
        <v>-4.026492</v>
      </c>
      <c r="Y762">
        <v>0</v>
      </c>
      <c r="Z762">
        <v>240.9</v>
      </c>
      <c r="AA762">
        <v>-5.3</v>
      </c>
      <c r="AB762">
        <v>-7.3</v>
      </c>
      <c r="AC762">
        <v>1</v>
      </c>
      <c r="AD762">
        <v>0</v>
      </c>
      <c r="AE762">
        <v>1684</v>
      </c>
      <c r="AF762">
        <v>1088</v>
      </c>
      <c r="AG762">
        <v>1024</v>
      </c>
      <c r="AH762">
        <v>1024</v>
      </c>
      <c r="AI762">
        <v>239.7</v>
      </c>
      <c r="AJ762">
        <v>-85</v>
      </c>
      <c r="AK762">
        <v>60</v>
      </c>
      <c r="AL762">
        <v>3.808</v>
      </c>
      <c r="AM762">
        <v>3.807</v>
      </c>
      <c r="AN762">
        <v>3.798</v>
      </c>
      <c r="AO762">
        <v>0</v>
      </c>
      <c r="AP762">
        <v>0</v>
      </c>
      <c r="AQ762">
        <v>0</v>
      </c>
      <c r="AR762">
        <v>0</v>
      </c>
      <c r="AS762">
        <v>32</v>
      </c>
      <c r="AT762">
        <v>22.969921666796</v>
      </c>
      <c r="AU762">
        <v>19.68504</v>
      </c>
      <c r="AV762">
        <v>6</v>
      </c>
      <c r="AW762" t="s">
        <v>15</v>
      </c>
    </row>
    <row r="763" spans="1:49" ht="15.75">
      <c r="A763" t="s">
        <v>596</v>
      </c>
      <c r="B763" s="2">
        <f>M763*0.3048</f>
        <v>6.901232120839421</v>
      </c>
      <c r="C763" s="2">
        <f>2.638*(B763^1.752)-1.642</f>
        <v>76.17495912544182</v>
      </c>
      <c r="D763">
        <v>0</v>
      </c>
      <c r="E763" s="1">
        <f t="shared" si="18"/>
        <v>0</v>
      </c>
      <c r="F763">
        <v>383000</v>
      </c>
      <c r="G763" s="3">
        <v>43621.71140046296</v>
      </c>
      <c r="H763">
        <v>29.1729710267823</v>
      </c>
      <c r="I763">
        <v>-90.078914206993</v>
      </c>
      <c r="J763">
        <v>19.356956</v>
      </c>
      <c r="M763">
        <v>22.641837666796</v>
      </c>
      <c r="N763">
        <v>4.8317904</v>
      </c>
      <c r="O763">
        <v>2418.85506428</v>
      </c>
      <c r="P763">
        <v>17</v>
      </c>
      <c r="Q763">
        <v>5</v>
      </c>
      <c r="R763">
        <v>11.4</v>
      </c>
      <c r="S763">
        <v>31.172021666796</v>
      </c>
      <c r="T763">
        <v>27.88714</v>
      </c>
      <c r="U763">
        <v>8.2095698</v>
      </c>
      <c r="V763">
        <v>2418.85506428</v>
      </c>
      <c r="W763">
        <v>-2.684328</v>
      </c>
      <c r="X763">
        <v>-4.026492</v>
      </c>
      <c r="Y763">
        <v>0</v>
      </c>
      <c r="Z763">
        <v>240.9</v>
      </c>
      <c r="AA763">
        <v>-4.5</v>
      </c>
      <c r="AB763">
        <v>-7.8</v>
      </c>
      <c r="AC763">
        <v>1</v>
      </c>
      <c r="AD763">
        <v>0</v>
      </c>
      <c r="AE763">
        <v>1684</v>
      </c>
      <c r="AF763">
        <v>1024</v>
      </c>
      <c r="AG763">
        <v>1024</v>
      </c>
      <c r="AH763">
        <v>1024</v>
      </c>
      <c r="AI763">
        <v>239.8</v>
      </c>
      <c r="AJ763">
        <v>-85</v>
      </c>
      <c r="AK763">
        <v>59</v>
      </c>
      <c r="AL763">
        <v>3.804</v>
      </c>
      <c r="AM763">
        <v>3.804</v>
      </c>
      <c r="AN763">
        <v>3.792</v>
      </c>
      <c r="AO763">
        <v>0</v>
      </c>
      <c r="AP763">
        <v>0</v>
      </c>
      <c r="AQ763">
        <v>0</v>
      </c>
      <c r="AR763">
        <v>0</v>
      </c>
      <c r="AS763">
        <v>32</v>
      </c>
      <c r="AT763">
        <v>22.641837666796</v>
      </c>
      <c r="AU763">
        <v>19.356956</v>
      </c>
      <c r="AV763">
        <v>6</v>
      </c>
      <c r="AW763" t="s">
        <v>15</v>
      </c>
    </row>
    <row r="764" spans="1:49" ht="15.75">
      <c r="A764" t="s">
        <v>597</v>
      </c>
      <c r="B764" s="2">
        <f>M764*0.3048</f>
        <v>7.001232124039421</v>
      </c>
      <c r="C764" s="2">
        <f>2.638*(B764^1.752)-1.642</f>
        <v>78.16123091941068</v>
      </c>
      <c r="D764">
        <v>0</v>
      </c>
      <c r="E764" s="1">
        <f t="shared" si="18"/>
        <v>0</v>
      </c>
      <c r="F764">
        <v>386000</v>
      </c>
      <c r="G764" s="3">
        <v>43621.711435185185</v>
      </c>
      <c r="H764">
        <v>29.1729369031422</v>
      </c>
      <c r="I764">
        <v>-90.0789774289355</v>
      </c>
      <c r="J764">
        <v>19.68504</v>
      </c>
      <c r="M764">
        <v>22.969921666796</v>
      </c>
      <c r="N764">
        <v>4.809421</v>
      </c>
      <c r="O764">
        <v>2442.52960572</v>
      </c>
      <c r="P764">
        <v>17</v>
      </c>
      <c r="Q764">
        <v>5</v>
      </c>
      <c r="R764">
        <v>11.4</v>
      </c>
      <c r="S764">
        <v>31.172021666796</v>
      </c>
      <c r="T764">
        <v>27.88714</v>
      </c>
      <c r="U764">
        <v>8.2095698</v>
      </c>
      <c r="V764">
        <v>2442.52960572</v>
      </c>
      <c r="W764">
        <v>-2.23694</v>
      </c>
      <c r="X764">
        <v>-4.250186</v>
      </c>
      <c r="Y764">
        <v>0</v>
      </c>
      <c r="Z764">
        <v>241</v>
      </c>
      <c r="AA764">
        <v>-4</v>
      </c>
      <c r="AB764">
        <v>-9</v>
      </c>
      <c r="AC764">
        <v>1</v>
      </c>
      <c r="AD764">
        <v>0</v>
      </c>
      <c r="AE764">
        <v>1684</v>
      </c>
      <c r="AF764">
        <v>1024</v>
      </c>
      <c r="AG764">
        <v>1024</v>
      </c>
      <c r="AH764">
        <v>1024</v>
      </c>
      <c r="AI764">
        <v>239.7</v>
      </c>
      <c r="AJ764">
        <v>-85</v>
      </c>
      <c r="AK764">
        <v>59</v>
      </c>
      <c r="AL764">
        <v>3.806</v>
      </c>
      <c r="AM764">
        <v>3.803</v>
      </c>
      <c r="AN764">
        <v>3.791</v>
      </c>
      <c r="AO764">
        <v>0</v>
      </c>
      <c r="AP764">
        <v>0</v>
      </c>
      <c r="AQ764">
        <v>0</v>
      </c>
      <c r="AR764">
        <v>0</v>
      </c>
      <c r="AS764">
        <v>32</v>
      </c>
      <c r="AT764">
        <v>22.969921666796</v>
      </c>
      <c r="AU764">
        <v>19.68504</v>
      </c>
      <c r="AV764">
        <v>6</v>
      </c>
      <c r="AW764" t="s">
        <v>15</v>
      </c>
    </row>
    <row r="765" spans="1:49" ht="15.75">
      <c r="A765" t="s">
        <v>598</v>
      </c>
      <c r="B765" s="2">
        <f>M765*0.3048</f>
        <v>7.001232124039421</v>
      </c>
      <c r="C765" s="2">
        <f>2.638*(B765^1.752)-1.642</f>
        <v>78.16123091941068</v>
      </c>
      <c r="D765">
        <v>0</v>
      </c>
      <c r="E765" s="1">
        <f t="shared" si="18"/>
        <v>0</v>
      </c>
      <c r="F765">
        <v>389100</v>
      </c>
      <c r="G765" s="3">
        <v>43621.71146990741</v>
      </c>
      <c r="H765">
        <v>29.1729152323827</v>
      </c>
      <c r="I765">
        <v>-90.0790267666416</v>
      </c>
      <c r="J765">
        <v>19.68504</v>
      </c>
      <c r="M765">
        <v>22.969921666796</v>
      </c>
      <c r="N765">
        <v>0.223694</v>
      </c>
      <c r="O765">
        <v>2460.07553804</v>
      </c>
      <c r="P765">
        <v>17</v>
      </c>
      <c r="Q765">
        <v>5</v>
      </c>
      <c r="R765">
        <v>11.375</v>
      </c>
      <c r="S765">
        <v>31.172021666796</v>
      </c>
      <c r="T765">
        <v>27.88714</v>
      </c>
      <c r="U765">
        <v>8.2095698</v>
      </c>
      <c r="V765">
        <v>2460.09850392</v>
      </c>
      <c r="W765">
        <v>0</v>
      </c>
      <c r="X765">
        <v>-0.223694</v>
      </c>
      <c r="Y765">
        <v>0</v>
      </c>
      <c r="Z765">
        <v>240.7</v>
      </c>
      <c r="AA765">
        <v>1.6</v>
      </c>
      <c r="AB765">
        <v>-9.3</v>
      </c>
      <c r="AC765">
        <v>1</v>
      </c>
      <c r="AD765">
        <v>0</v>
      </c>
      <c r="AE765">
        <v>1024</v>
      </c>
      <c r="AF765">
        <v>1024</v>
      </c>
      <c r="AG765">
        <v>1024</v>
      </c>
      <c r="AH765">
        <v>890</v>
      </c>
      <c r="AI765">
        <v>240.6</v>
      </c>
      <c r="AJ765">
        <v>-85</v>
      </c>
      <c r="AK765">
        <v>59</v>
      </c>
      <c r="AL765">
        <v>3.8</v>
      </c>
      <c r="AM765">
        <v>3.799</v>
      </c>
      <c r="AN765">
        <v>3.776</v>
      </c>
      <c r="AO765">
        <v>0</v>
      </c>
      <c r="AP765">
        <v>0</v>
      </c>
      <c r="AQ765">
        <v>0</v>
      </c>
      <c r="AR765">
        <v>0</v>
      </c>
      <c r="AS765">
        <v>32</v>
      </c>
      <c r="AT765">
        <v>22.969921666796</v>
      </c>
      <c r="AU765">
        <v>19.68504</v>
      </c>
      <c r="AV765">
        <v>6</v>
      </c>
      <c r="AW765" t="s">
        <v>15</v>
      </c>
    </row>
    <row r="766" spans="1:49" ht="15.75">
      <c r="A766" t="s">
        <v>599</v>
      </c>
      <c r="B766" s="2">
        <f>M766*0.3048</f>
        <v>7.001232124039421</v>
      </c>
      <c r="C766" s="2">
        <f>2.638*(B766^1.752)-1.642</f>
        <v>78.16123091941068</v>
      </c>
      <c r="D766">
        <v>0</v>
      </c>
      <c r="E766" s="1">
        <f t="shared" si="18"/>
        <v>0</v>
      </c>
      <c r="F766">
        <v>392100</v>
      </c>
      <c r="G766" s="3">
        <v>43621.71150462963</v>
      </c>
      <c r="H766">
        <v>29.1729152390528</v>
      </c>
      <c r="I766">
        <v>-90.0790247483722</v>
      </c>
      <c r="J766">
        <v>19.68504</v>
      </c>
      <c r="M766">
        <v>22.969921666796</v>
      </c>
      <c r="N766">
        <v>0</v>
      </c>
      <c r="O766">
        <v>2459.52435692</v>
      </c>
      <c r="P766">
        <v>17</v>
      </c>
      <c r="Q766">
        <v>5</v>
      </c>
      <c r="R766">
        <v>11.399</v>
      </c>
      <c r="S766">
        <v>31.172021666796</v>
      </c>
      <c r="T766">
        <v>27.88714</v>
      </c>
      <c r="U766">
        <v>8.2095698</v>
      </c>
      <c r="V766">
        <v>2460.09850392</v>
      </c>
      <c r="W766">
        <v>0</v>
      </c>
      <c r="X766">
        <v>0</v>
      </c>
      <c r="Y766">
        <v>0</v>
      </c>
      <c r="Z766">
        <v>147.9</v>
      </c>
      <c r="AA766">
        <v>-6.8</v>
      </c>
      <c r="AB766">
        <v>1.2</v>
      </c>
      <c r="AC766">
        <v>1</v>
      </c>
      <c r="AD766">
        <v>0</v>
      </c>
      <c r="AE766">
        <v>1024</v>
      </c>
      <c r="AF766">
        <v>1024</v>
      </c>
      <c r="AG766">
        <v>1024</v>
      </c>
      <c r="AH766">
        <v>1024</v>
      </c>
      <c r="AI766">
        <v>150</v>
      </c>
      <c r="AJ766">
        <v>-85</v>
      </c>
      <c r="AK766">
        <v>59</v>
      </c>
      <c r="AL766">
        <v>3.806</v>
      </c>
      <c r="AM766">
        <v>3.802</v>
      </c>
      <c r="AN766">
        <v>3.791</v>
      </c>
      <c r="AO766">
        <v>0</v>
      </c>
      <c r="AP766">
        <v>0</v>
      </c>
      <c r="AQ766">
        <v>0</v>
      </c>
      <c r="AR766">
        <v>0</v>
      </c>
      <c r="AS766">
        <v>32</v>
      </c>
      <c r="AT766">
        <v>22.969921666796</v>
      </c>
      <c r="AU766">
        <v>19.68504</v>
      </c>
      <c r="AV766">
        <v>6</v>
      </c>
      <c r="AW766" t="s">
        <v>15</v>
      </c>
    </row>
    <row r="767" spans="1:49" ht="15.75">
      <c r="A767" t="s">
        <v>600</v>
      </c>
      <c r="B767" s="2">
        <f>M767*0.3048</f>
        <v>6.901232120839421</v>
      </c>
      <c r="C767" s="2">
        <f>2.638*(B767^1.752)-1.642</f>
        <v>76.17495912544182</v>
      </c>
      <c r="D767">
        <v>0</v>
      </c>
      <c r="E767" s="1">
        <f t="shared" si="18"/>
        <v>0</v>
      </c>
      <c r="F767">
        <v>395000</v>
      </c>
      <c r="G767" s="3">
        <v>43621.711539351854</v>
      </c>
      <c r="H767">
        <v>29.1728852956935</v>
      </c>
      <c r="I767">
        <v>-90.0789994226711</v>
      </c>
      <c r="J767">
        <v>19.356956</v>
      </c>
      <c r="M767">
        <v>22.641837666796</v>
      </c>
      <c r="N767">
        <v>5.8607828</v>
      </c>
      <c r="O767">
        <v>2458.24811016</v>
      </c>
      <c r="P767">
        <v>16</v>
      </c>
      <c r="Q767">
        <v>5</v>
      </c>
      <c r="R767">
        <v>11.366</v>
      </c>
      <c r="S767">
        <v>31.172021666796</v>
      </c>
      <c r="T767">
        <v>27.88714</v>
      </c>
      <c r="U767">
        <v>8.2095698</v>
      </c>
      <c r="V767">
        <v>2460.09850392</v>
      </c>
      <c r="W767">
        <v>-4.47388</v>
      </c>
      <c r="X767">
        <v>3.802798</v>
      </c>
      <c r="Y767">
        <v>0</v>
      </c>
      <c r="Z767">
        <v>143.5</v>
      </c>
      <c r="AA767">
        <v>-10.4</v>
      </c>
      <c r="AB767">
        <v>2</v>
      </c>
      <c r="AC767">
        <v>1</v>
      </c>
      <c r="AD767">
        <v>0</v>
      </c>
      <c r="AE767">
        <v>1679</v>
      </c>
      <c r="AF767">
        <v>1024</v>
      </c>
      <c r="AG767">
        <v>1024</v>
      </c>
      <c r="AH767">
        <v>1024</v>
      </c>
      <c r="AI767">
        <v>144.8</v>
      </c>
      <c r="AJ767">
        <v>-85</v>
      </c>
      <c r="AK767">
        <v>58</v>
      </c>
      <c r="AL767">
        <v>3.795</v>
      </c>
      <c r="AM767">
        <v>3.79</v>
      </c>
      <c r="AN767">
        <v>3.781</v>
      </c>
      <c r="AO767">
        <v>0</v>
      </c>
      <c r="AP767">
        <v>0</v>
      </c>
      <c r="AQ767">
        <v>0</v>
      </c>
      <c r="AR767">
        <v>0</v>
      </c>
      <c r="AS767">
        <v>32</v>
      </c>
      <c r="AT767">
        <v>22.641837666796</v>
      </c>
      <c r="AU767">
        <v>19.356956</v>
      </c>
      <c r="AV767">
        <v>6</v>
      </c>
      <c r="AW767" t="s">
        <v>15</v>
      </c>
    </row>
    <row r="768" spans="1:49" ht="15.75">
      <c r="A768" t="s">
        <v>601</v>
      </c>
      <c r="B768" s="2">
        <f>M768*0.3048</f>
        <v>6.901232120839421</v>
      </c>
      <c r="C768" s="2">
        <f>2.638*(B768^1.752)-1.642</f>
        <v>76.17495912544182</v>
      </c>
      <c r="D768">
        <v>0</v>
      </c>
      <c r="E768" s="1">
        <f t="shared" si="18"/>
        <v>0</v>
      </c>
      <c r="F768">
        <v>397900</v>
      </c>
      <c r="G768" s="3">
        <v>43621.71157407408</v>
      </c>
      <c r="H768">
        <v>29.1728476302268</v>
      </c>
      <c r="I768">
        <v>-90.0789651384663</v>
      </c>
      <c r="J768">
        <v>19.356956</v>
      </c>
      <c r="M768">
        <v>22.641837666796</v>
      </c>
      <c r="N768">
        <v>0.223694</v>
      </c>
      <c r="O768">
        <v>2456.09259828</v>
      </c>
      <c r="P768">
        <v>16</v>
      </c>
      <c r="Q768">
        <v>5</v>
      </c>
      <c r="R768">
        <v>11.396</v>
      </c>
      <c r="S768">
        <v>31.172021666796</v>
      </c>
      <c r="T768">
        <v>27.88714</v>
      </c>
      <c r="U768">
        <v>8.2095698</v>
      </c>
      <c r="V768">
        <v>2460.09850392</v>
      </c>
      <c r="W768">
        <v>0</v>
      </c>
      <c r="X768">
        <v>0.223694</v>
      </c>
      <c r="Y768">
        <v>0</v>
      </c>
      <c r="Z768">
        <v>88.5</v>
      </c>
      <c r="AA768">
        <v>-1</v>
      </c>
      <c r="AB768">
        <v>4.9</v>
      </c>
      <c r="AC768">
        <v>1</v>
      </c>
      <c r="AD768">
        <v>0</v>
      </c>
      <c r="AE768">
        <v>1024</v>
      </c>
      <c r="AF768">
        <v>1024</v>
      </c>
      <c r="AG768">
        <v>1022</v>
      </c>
      <c r="AH768">
        <v>364</v>
      </c>
      <c r="AI768">
        <v>89.7</v>
      </c>
      <c r="AJ768">
        <v>-85</v>
      </c>
      <c r="AK768">
        <v>58</v>
      </c>
      <c r="AL768">
        <v>3.804</v>
      </c>
      <c r="AM768">
        <v>3.8</v>
      </c>
      <c r="AN768">
        <v>3.792</v>
      </c>
      <c r="AO768">
        <v>0</v>
      </c>
      <c r="AP768">
        <v>0</v>
      </c>
      <c r="AQ768">
        <v>0</v>
      </c>
      <c r="AR768">
        <v>0</v>
      </c>
      <c r="AS768">
        <v>32</v>
      </c>
      <c r="AT768">
        <v>22.641837666796</v>
      </c>
      <c r="AU768">
        <v>19.356956</v>
      </c>
      <c r="AV768">
        <v>6</v>
      </c>
      <c r="AW768" t="s">
        <v>15</v>
      </c>
    </row>
    <row r="769" spans="1:49" ht="15.75">
      <c r="A769" t="s">
        <v>602</v>
      </c>
      <c r="B769" s="2">
        <f>M769*0.3048</f>
        <v>6.901232120839421</v>
      </c>
      <c r="C769" s="2">
        <f>2.638*(B769^1.752)-1.642</f>
        <v>76.17495912544182</v>
      </c>
      <c r="D769">
        <v>0</v>
      </c>
      <c r="E769" s="1">
        <f t="shared" si="18"/>
        <v>0</v>
      </c>
      <c r="F769">
        <v>401000</v>
      </c>
      <c r="G769" s="3">
        <v>43621.71160879629</v>
      </c>
      <c r="H769">
        <v>29.1728483902021</v>
      </c>
      <c r="I769">
        <v>-90.0789637355995</v>
      </c>
      <c r="J769">
        <v>19.356956</v>
      </c>
      <c r="M769">
        <v>22.641837666796</v>
      </c>
      <c r="N769">
        <v>0.9395148</v>
      </c>
      <c r="O769">
        <v>2455.56766388</v>
      </c>
      <c r="P769">
        <v>17</v>
      </c>
      <c r="Q769">
        <v>5</v>
      </c>
      <c r="R769">
        <v>11.355</v>
      </c>
      <c r="S769">
        <v>31.172021666796</v>
      </c>
      <c r="T769">
        <v>27.88714</v>
      </c>
      <c r="U769">
        <v>8.2095698</v>
      </c>
      <c r="V769">
        <v>2460.09850392</v>
      </c>
      <c r="W769">
        <v>0.671082</v>
      </c>
      <c r="X769">
        <v>0.671082</v>
      </c>
      <c r="Y769">
        <v>0</v>
      </c>
      <c r="Z769">
        <v>48.6</v>
      </c>
      <c r="AA769">
        <v>-9.4</v>
      </c>
      <c r="AB769">
        <v>6.6</v>
      </c>
      <c r="AC769">
        <v>1</v>
      </c>
      <c r="AD769">
        <v>0</v>
      </c>
      <c r="AE769">
        <v>1450</v>
      </c>
      <c r="AF769">
        <v>1024</v>
      </c>
      <c r="AG769">
        <v>1024</v>
      </c>
      <c r="AH769">
        <v>1024</v>
      </c>
      <c r="AI769">
        <v>49.3</v>
      </c>
      <c r="AJ769">
        <v>-85</v>
      </c>
      <c r="AK769">
        <v>58</v>
      </c>
      <c r="AL769">
        <v>3.791</v>
      </c>
      <c r="AM769">
        <v>3.787</v>
      </c>
      <c r="AN769">
        <v>3.777</v>
      </c>
      <c r="AO769">
        <v>0</v>
      </c>
      <c r="AP769">
        <v>0</v>
      </c>
      <c r="AQ769">
        <v>0</v>
      </c>
      <c r="AR769">
        <v>0</v>
      </c>
      <c r="AS769">
        <v>32</v>
      </c>
      <c r="AT769">
        <v>22.641837666796</v>
      </c>
      <c r="AU769">
        <v>19.356956</v>
      </c>
      <c r="AV769">
        <v>6</v>
      </c>
      <c r="AW769" t="s">
        <v>15</v>
      </c>
    </row>
    <row r="770" spans="1:49" ht="15.75">
      <c r="A770" t="s">
        <v>603</v>
      </c>
      <c r="B770" s="2">
        <f>M770*0.3048</f>
        <v>6.901232120839421</v>
      </c>
      <c r="C770" s="2">
        <f>2.638*(B770^1.752)-1.642</f>
        <v>76.17495912544182</v>
      </c>
      <c r="D770">
        <v>0</v>
      </c>
      <c r="E770" s="1">
        <f t="shared" si="18"/>
        <v>0</v>
      </c>
      <c r="F770">
        <v>403900</v>
      </c>
      <c r="G770" s="3">
        <v>43621.711643518516</v>
      </c>
      <c r="H770">
        <v>29.1728874991216</v>
      </c>
      <c r="I770">
        <v>-90.0789240006859</v>
      </c>
      <c r="J770">
        <v>19.356956</v>
      </c>
      <c r="M770">
        <v>22.641837666796</v>
      </c>
      <c r="N770">
        <v>5.2344396</v>
      </c>
      <c r="O770">
        <v>2437.31307012</v>
      </c>
      <c r="P770">
        <v>17</v>
      </c>
      <c r="Q770">
        <v>5</v>
      </c>
      <c r="R770">
        <v>11.331</v>
      </c>
      <c r="S770">
        <v>31.172021666796</v>
      </c>
      <c r="T770">
        <v>27.88714</v>
      </c>
      <c r="U770">
        <v>8.2095698</v>
      </c>
      <c r="V770">
        <v>2460.09850392</v>
      </c>
      <c r="W770">
        <v>4.026492</v>
      </c>
      <c r="X770">
        <v>3.35541</v>
      </c>
      <c r="Y770">
        <v>0</v>
      </c>
      <c r="Z770">
        <v>49.4</v>
      </c>
      <c r="AA770">
        <v>-0.9</v>
      </c>
      <c r="AB770">
        <v>8.6</v>
      </c>
      <c r="AC770">
        <v>1</v>
      </c>
      <c r="AD770">
        <v>0</v>
      </c>
      <c r="AE770">
        <v>1684</v>
      </c>
      <c r="AF770">
        <v>1024</v>
      </c>
      <c r="AG770">
        <v>1024</v>
      </c>
      <c r="AH770">
        <v>1024</v>
      </c>
      <c r="AI770">
        <v>48.4</v>
      </c>
      <c r="AJ770">
        <v>-85</v>
      </c>
      <c r="AK770">
        <v>57</v>
      </c>
      <c r="AL770">
        <v>3.782</v>
      </c>
      <c r="AM770">
        <v>3.78</v>
      </c>
      <c r="AN770">
        <v>3.769</v>
      </c>
      <c r="AO770">
        <v>0</v>
      </c>
      <c r="AP770">
        <v>0</v>
      </c>
      <c r="AQ770">
        <v>0</v>
      </c>
      <c r="AR770">
        <v>0</v>
      </c>
      <c r="AS770">
        <v>32</v>
      </c>
      <c r="AT770">
        <v>22.641837666796</v>
      </c>
      <c r="AU770">
        <v>19.356956</v>
      </c>
      <c r="AV770">
        <v>6</v>
      </c>
      <c r="AW770" t="s">
        <v>15</v>
      </c>
    </row>
    <row r="771" spans="1:49" ht="15.75">
      <c r="A771" t="s">
        <v>604</v>
      </c>
      <c r="B771" s="2">
        <f>M771*0.3048</f>
        <v>6.901232120839421</v>
      </c>
      <c r="C771" s="2">
        <f>2.638*(B771^1.752)-1.642</f>
        <v>76.17495912544182</v>
      </c>
      <c r="D771">
        <v>0</v>
      </c>
      <c r="E771" s="1">
        <f aca="true" t="shared" si="19" ref="E771:E834">D771/C771</f>
        <v>0</v>
      </c>
      <c r="F771">
        <v>407100</v>
      </c>
      <c r="G771" s="3">
        <v>43621.71167824074</v>
      </c>
      <c r="H771">
        <v>29.1729425702315</v>
      </c>
      <c r="I771">
        <v>-90.0788517869578</v>
      </c>
      <c r="J771">
        <v>19.356956</v>
      </c>
      <c r="M771">
        <v>22.641837666796</v>
      </c>
      <c r="N771">
        <v>6.0173686</v>
      </c>
      <c r="O771">
        <v>2407.20480144</v>
      </c>
      <c r="P771">
        <v>16</v>
      </c>
      <c r="Q771">
        <v>5</v>
      </c>
      <c r="R771">
        <v>11.325</v>
      </c>
      <c r="S771">
        <v>31.172021666796</v>
      </c>
      <c r="T771">
        <v>27.88714</v>
      </c>
      <c r="U771">
        <v>8.2095698</v>
      </c>
      <c r="V771">
        <v>2460.09850392</v>
      </c>
      <c r="W771">
        <v>3.131716</v>
      </c>
      <c r="X771">
        <v>5.144962</v>
      </c>
      <c r="Y771">
        <v>0</v>
      </c>
      <c r="Z771">
        <v>49.3</v>
      </c>
      <c r="AA771">
        <v>0.9</v>
      </c>
      <c r="AB771">
        <v>11.3</v>
      </c>
      <c r="AC771">
        <v>1</v>
      </c>
      <c r="AD771">
        <v>0</v>
      </c>
      <c r="AE771">
        <v>1684</v>
      </c>
      <c r="AF771">
        <v>1340</v>
      </c>
      <c r="AG771">
        <v>1024</v>
      </c>
      <c r="AH771">
        <v>1024</v>
      </c>
      <c r="AI771">
        <v>47.5</v>
      </c>
      <c r="AJ771">
        <v>-85</v>
      </c>
      <c r="AK771">
        <v>57</v>
      </c>
      <c r="AL771">
        <v>3.781</v>
      </c>
      <c r="AM771">
        <v>3.778</v>
      </c>
      <c r="AN771">
        <v>3.766</v>
      </c>
      <c r="AO771">
        <v>0</v>
      </c>
      <c r="AP771">
        <v>0</v>
      </c>
      <c r="AQ771">
        <v>0</v>
      </c>
      <c r="AR771">
        <v>0</v>
      </c>
      <c r="AS771">
        <v>32</v>
      </c>
      <c r="AT771">
        <v>22.641837666796</v>
      </c>
      <c r="AU771">
        <v>19.356956</v>
      </c>
      <c r="AV771">
        <v>6</v>
      </c>
      <c r="AW771" t="s">
        <v>15</v>
      </c>
    </row>
    <row r="772" spans="1:49" ht="15.75">
      <c r="A772" t="s">
        <v>605</v>
      </c>
      <c r="B772" s="2">
        <f>M772*0.3048</f>
        <v>6.8012321176394215</v>
      </c>
      <c r="C772" s="2">
        <f>2.638*(B772^1.752)-1.642</f>
        <v>74.21021392487889</v>
      </c>
      <c r="D772">
        <v>0</v>
      </c>
      <c r="E772" s="1">
        <f t="shared" si="19"/>
        <v>0</v>
      </c>
      <c r="F772">
        <v>410200</v>
      </c>
      <c r="G772" s="3">
        <v>43621.71171296296</v>
      </c>
      <c r="H772">
        <v>29.172963041414</v>
      </c>
      <c r="I772">
        <v>-90.078750570812</v>
      </c>
      <c r="J772">
        <v>19.028872</v>
      </c>
      <c r="M772">
        <v>22.313753666796</v>
      </c>
      <c r="N772">
        <v>6.3976484</v>
      </c>
      <c r="O772">
        <v>2375.81044348</v>
      </c>
      <c r="P772">
        <v>17</v>
      </c>
      <c r="Q772">
        <v>5</v>
      </c>
      <c r="R772">
        <v>11.323</v>
      </c>
      <c r="S772">
        <v>31.172021666796</v>
      </c>
      <c r="T772">
        <v>27.88714</v>
      </c>
      <c r="U772">
        <v>8.2095698</v>
      </c>
      <c r="V772">
        <v>2460.09850392</v>
      </c>
      <c r="W772">
        <v>1.342164</v>
      </c>
      <c r="X772">
        <v>6.263432</v>
      </c>
      <c r="Y772">
        <v>0</v>
      </c>
      <c r="Z772">
        <v>49.4</v>
      </c>
      <c r="AA772">
        <v>1.2</v>
      </c>
      <c r="AB772">
        <v>4</v>
      </c>
      <c r="AC772">
        <v>1</v>
      </c>
      <c r="AD772">
        <v>0</v>
      </c>
      <c r="AE772">
        <v>1684</v>
      </c>
      <c r="AF772">
        <v>1024</v>
      </c>
      <c r="AG772">
        <v>1024</v>
      </c>
      <c r="AH772">
        <v>1024</v>
      </c>
      <c r="AI772">
        <v>47.5</v>
      </c>
      <c r="AJ772">
        <v>-85</v>
      </c>
      <c r="AK772">
        <v>57</v>
      </c>
      <c r="AL772">
        <v>3.781</v>
      </c>
      <c r="AM772">
        <v>3.778</v>
      </c>
      <c r="AN772">
        <v>3.764</v>
      </c>
      <c r="AO772">
        <v>0</v>
      </c>
      <c r="AP772">
        <v>0</v>
      </c>
      <c r="AQ772">
        <v>0</v>
      </c>
      <c r="AR772">
        <v>0</v>
      </c>
      <c r="AS772">
        <v>32</v>
      </c>
      <c r="AT772">
        <v>22.313753666796</v>
      </c>
      <c r="AU772">
        <v>19.028872</v>
      </c>
      <c r="AV772">
        <v>6</v>
      </c>
      <c r="AW772" t="s">
        <v>15</v>
      </c>
    </row>
    <row r="773" spans="1:49" ht="15.75">
      <c r="A773" t="s">
        <v>606</v>
      </c>
      <c r="B773" s="2">
        <f>M773*0.3048</f>
        <v>6.901232120839421</v>
      </c>
      <c r="C773" s="2">
        <f>2.638*(B773^1.752)-1.642</f>
        <v>76.17495912544182</v>
      </c>
      <c r="D773">
        <v>0</v>
      </c>
      <c r="E773" s="1">
        <f t="shared" si="19"/>
        <v>0</v>
      </c>
      <c r="F773">
        <v>413000</v>
      </c>
      <c r="G773" s="3">
        <v>43621.711747685185</v>
      </c>
      <c r="H773">
        <v>29.1729999831741</v>
      </c>
      <c r="I773">
        <v>-90.0786839195699</v>
      </c>
      <c r="J773">
        <v>19.356956</v>
      </c>
      <c r="M773">
        <v>22.641837666796</v>
      </c>
      <c r="N773">
        <v>5.4133948</v>
      </c>
      <c r="O773">
        <v>2350.66280488</v>
      </c>
      <c r="P773">
        <v>17</v>
      </c>
      <c r="Q773">
        <v>5</v>
      </c>
      <c r="R773">
        <v>11.331</v>
      </c>
      <c r="S773">
        <v>31.172021666796</v>
      </c>
      <c r="T773">
        <v>27.88714</v>
      </c>
      <c r="U773">
        <v>8.2095698</v>
      </c>
      <c r="V773">
        <v>2460.09850392</v>
      </c>
      <c r="W773">
        <v>4.250186</v>
      </c>
      <c r="X773">
        <v>3.35541</v>
      </c>
      <c r="Y773">
        <v>0</v>
      </c>
      <c r="Z773">
        <v>49.5</v>
      </c>
      <c r="AA773">
        <v>0.9</v>
      </c>
      <c r="AB773">
        <v>8</v>
      </c>
      <c r="AC773">
        <v>1</v>
      </c>
      <c r="AD773">
        <v>0</v>
      </c>
      <c r="AE773">
        <v>1684</v>
      </c>
      <c r="AF773">
        <v>981</v>
      </c>
      <c r="AG773">
        <v>1024</v>
      </c>
      <c r="AH773">
        <v>1024</v>
      </c>
      <c r="AI773">
        <v>48.3</v>
      </c>
      <c r="AJ773">
        <v>-85</v>
      </c>
      <c r="AK773">
        <v>56</v>
      </c>
      <c r="AL773">
        <v>3.782</v>
      </c>
      <c r="AM773">
        <v>3.781</v>
      </c>
      <c r="AN773">
        <v>3.768</v>
      </c>
      <c r="AO773">
        <v>0</v>
      </c>
      <c r="AP773">
        <v>0</v>
      </c>
      <c r="AQ773">
        <v>0</v>
      </c>
      <c r="AR773">
        <v>0</v>
      </c>
      <c r="AS773">
        <v>32</v>
      </c>
      <c r="AT773">
        <v>22.641837666796</v>
      </c>
      <c r="AU773">
        <v>19.356956</v>
      </c>
      <c r="AV773">
        <v>6</v>
      </c>
      <c r="AW773" t="s">
        <v>15</v>
      </c>
    </row>
    <row r="774" spans="1:49" ht="15.75">
      <c r="A774" t="s">
        <v>607</v>
      </c>
      <c r="B774" s="2">
        <f>M774*0.3048</f>
        <v>6.901232120839421</v>
      </c>
      <c r="C774" s="2">
        <f>2.638*(B774^1.752)-1.642</f>
        <v>76.17495912544182</v>
      </c>
      <c r="D774">
        <v>0</v>
      </c>
      <c r="E774" s="1">
        <f t="shared" si="19"/>
        <v>0</v>
      </c>
      <c r="F774">
        <v>416000</v>
      </c>
      <c r="G774" s="3">
        <v>43621.71178240741</v>
      </c>
      <c r="H774">
        <v>29.1730395948529</v>
      </c>
      <c r="I774">
        <v>-90.0786130069788</v>
      </c>
      <c r="J774">
        <v>19.356956</v>
      </c>
      <c r="M774">
        <v>22.641837666796</v>
      </c>
      <c r="N774">
        <v>5.704197</v>
      </c>
      <c r="O774">
        <v>2323.84849956</v>
      </c>
      <c r="P774">
        <v>17</v>
      </c>
      <c r="Q774">
        <v>5</v>
      </c>
      <c r="R774">
        <v>11.298</v>
      </c>
      <c r="S774">
        <v>31.172021666796</v>
      </c>
      <c r="T774">
        <v>27.88714</v>
      </c>
      <c r="U774">
        <v>8.2095698</v>
      </c>
      <c r="V774">
        <v>2460.09850392</v>
      </c>
      <c r="W774">
        <v>1.11847</v>
      </c>
      <c r="X774">
        <v>5.59235</v>
      </c>
      <c r="Y774">
        <v>0</v>
      </c>
      <c r="Z774">
        <v>49.5</v>
      </c>
      <c r="AA774">
        <v>1.4</v>
      </c>
      <c r="AB774">
        <v>15.1</v>
      </c>
      <c r="AC774">
        <v>1</v>
      </c>
      <c r="AD774">
        <v>0</v>
      </c>
      <c r="AE774">
        <v>1630</v>
      </c>
      <c r="AF774">
        <v>1684</v>
      </c>
      <c r="AG774">
        <v>1024</v>
      </c>
      <c r="AH774">
        <v>1024</v>
      </c>
      <c r="AI774">
        <v>47.9</v>
      </c>
      <c r="AJ774">
        <v>-85</v>
      </c>
      <c r="AK774">
        <v>56</v>
      </c>
      <c r="AL774">
        <v>3.771</v>
      </c>
      <c r="AM774">
        <v>3.769</v>
      </c>
      <c r="AN774">
        <v>3.758</v>
      </c>
      <c r="AO774">
        <v>0</v>
      </c>
      <c r="AP774">
        <v>0</v>
      </c>
      <c r="AQ774">
        <v>0</v>
      </c>
      <c r="AR774">
        <v>0</v>
      </c>
      <c r="AS774">
        <v>32</v>
      </c>
      <c r="AT774">
        <v>22.641837666796</v>
      </c>
      <c r="AU774">
        <v>19.356956</v>
      </c>
      <c r="AV774">
        <v>6</v>
      </c>
      <c r="AW774" t="s">
        <v>15</v>
      </c>
    </row>
    <row r="775" spans="1:49" ht="15.75">
      <c r="A775" t="s">
        <v>608</v>
      </c>
      <c r="B775" s="2">
        <f>M775*0.3048</f>
        <v>6.901232120839421</v>
      </c>
      <c r="C775" s="2">
        <f>2.638*(B775^1.752)-1.642</f>
        <v>76.17495912544182</v>
      </c>
      <c r="D775">
        <v>0</v>
      </c>
      <c r="E775" s="1">
        <f t="shared" si="19"/>
        <v>0</v>
      </c>
      <c r="F775">
        <v>419300</v>
      </c>
      <c r="G775" s="3">
        <v>43621.71181712963</v>
      </c>
      <c r="H775">
        <v>29.1730575161787</v>
      </c>
      <c r="I775">
        <v>-90.0785022721873</v>
      </c>
      <c r="J775">
        <v>19.356956</v>
      </c>
      <c r="M775">
        <v>22.641837666796</v>
      </c>
      <c r="N775">
        <v>5.9055216</v>
      </c>
      <c r="O775">
        <v>2290.41345912</v>
      </c>
      <c r="P775">
        <v>17</v>
      </c>
      <c r="Q775">
        <v>5</v>
      </c>
      <c r="R775">
        <v>11.308</v>
      </c>
      <c r="S775">
        <v>31.172021666796</v>
      </c>
      <c r="T775">
        <v>27.88714</v>
      </c>
      <c r="U775">
        <v>8.2095698</v>
      </c>
      <c r="V775">
        <v>2460.09850392</v>
      </c>
      <c r="W775">
        <v>2.908022</v>
      </c>
      <c r="X775">
        <v>5.144962</v>
      </c>
      <c r="Y775">
        <v>0</v>
      </c>
      <c r="Z775">
        <v>49.6</v>
      </c>
      <c r="AA775">
        <v>2.5</v>
      </c>
      <c r="AB775">
        <v>4.7</v>
      </c>
      <c r="AC775">
        <v>1</v>
      </c>
      <c r="AD775">
        <v>0</v>
      </c>
      <c r="AE775">
        <v>1684</v>
      </c>
      <c r="AF775">
        <v>858</v>
      </c>
      <c r="AG775">
        <v>1024</v>
      </c>
      <c r="AH775">
        <v>1024</v>
      </c>
      <c r="AI775">
        <v>48.3</v>
      </c>
      <c r="AJ775">
        <v>-85</v>
      </c>
      <c r="AK775">
        <v>56</v>
      </c>
      <c r="AL775">
        <v>3.776</v>
      </c>
      <c r="AM775">
        <v>3.77</v>
      </c>
      <c r="AN775">
        <v>3.762</v>
      </c>
      <c r="AO775">
        <v>0</v>
      </c>
      <c r="AP775">
        <v>0</v>
      </c>
      <c r="AQ775">
        <v>0</v>
      </c>
      <c r="AR775">
        <v>0</v>
      </c>
      <c r="AS775">
        <v>32</v>
      </c>
      <c r="AT775">
        <v>22.641837666796</v>
      </c>
      <c r="AU775">
        <v>19.356956</v>
      </c>
      <c r="AV775">
        <v>6</v>
      </c>
      <c r="AW775" t="s">
        <v>15</v>
      </c>
    </row>
    <row r="776" spans="1:49" ht="15.75">
      <c r="A776" t="s">
        <v>609</v>
      </c>
      <c r="B776" s="2">
        <f>M776*0.3048</f>
        <v>6.901232120839421</v>
      </c>
      <c r="C776" s="2">
        <f>2.638*(B776^1.752)-1.642</f>
        <v>76.17495912544182</v>
      </c>
      <c r="D776">
        <v>0</v>
      </c>
      <c r="E776" s="1">
        <f t="shared" si="19"/>
        <v>0</v>
      </c>
      <c r="F776">
        <v>422000</v>
      </c>
      <c r="G776" s="3">
        <v>43621.711851851855</v>
      </c>
      <c r="H776">
        <v>29.1731031424177</v>
      </c>
      <c r="I776">
        <v>-90.0784504766386</v>
      </c>
      <c r="J776">
        <v>19.356956</v>
      </c>
      <c r="M776">
        <v>22.641837666796</v>
      </c>
      <c r="N776">
        <v>5.2120702</v>
      </c>
      <c r="O776">
        <v>2267.61162112</v>
      </c>
      <c r="P776">
        <v>17</v>
      </c>
      <c r="Q776">
        <v>5</v>
      </c>
      <c r="R776">
        <v>11.285</v>
      </c>
      <c r="S776">
        <v>31.172021666796</v>
      </c>
      <c r="T776">
        <v>27.88714</v>
      </c>
      <c r="U776">
        <v>8.2095698</v>
      </c>
      <c r="V776">
        <v>2460.09850392</v>
      </c>
      <c r="W776">
        <v>3.802798</v>
      </c>
      <c r="X776">
        <v>3.579104</v>
      </c>
      <c r="Y776">
        <v>0</v>
      </c>
      <c r="Z776">
        <v>49.5</v>
      </c>
      <c r="AA776">
        <v>2.2</v>
      </c>
      <c r="AB776">
        <v>14.7</v>
      </c>
      <c r="AC776">
        <v>1</v>
      </c>
      <c r="AD776">
        <v>0</v>
      </c>
      <c r="AE776">
        <v>1684</v>
      </c>
      <c r="AF776">
        <v>1684</v>
      </c>
      <c r="AG776">
        <v>1024</v>
      </c>
      <c r="AH776">
        <v>1024</v>
      </c>
      <c r="AI776">
        <v>48.1</v>
      </c>
      <c r="AJ776">
        <v>-85</v>
      </c>
      <c r="AK776">
        <v>55</v>
      </c>
      <c r="AL776">
        <v>3.768</v>
      </c>
      <c r="AM776">
        <v>3.764</v>
      </c>
      <c r="AN776">
        <v>3.753</v>
      </c>
      <c r="AO776">
        <v>0</v>
      </c>
      <c r="AP776">
        <v>0</v>
      </c>
      <c r="AQ776">
        <v>0</v>
      </c>
      <c r="AR776">
        <v>0</v>
      </c>
      <c r="AS776">
        <v>32</v>
      </c>
      <c r="AT776">
        <v>22.641837666796</v>
      </c>
      <c r="AU776">
        <v>19.356956</v>
      </c>
      <c r="AV776">
        <v>6</v>
      </c>
      <c r="AW776" t="s">
        <v>15</v>
      </c>
    </row>
    <row r="777" spans="1:49" ht="15.75">
      <c r="A777" t="s">
        <v>610</v>
      </c>
      <c r="B777" s="2">
        <f>M777*0.3048</f>
        <v>6.901232120839421</v>
      </c>
      <c r="C777" s="2">
        <f>2.638*(B777^1.752)-1.642</f>
        <v>76.17495912544182</v>
      </c>
      <c r="D777">
        <v>0</v>
      </c>
      <c r="E777" s="1">
        <f t="shared" si="19"/>
        <v>0</v>
      </c>
      <c r="F777">
        <v>425200</v>
      </c>
      <c r="G777" s="3">
        <v>43621.71188657408</v>
      </c>
      <c r="H777">
        <v>29.1731350007228</v>
      </c>
      <c r="I777">
        <v>-90.0783595992565</v>
      </c>
      <c r="J777">
        <v>19.356956</v>
      </c>
      <c r="M777">
        <v>22.641837666796</v>
      </c>
      <c r="N777">
        <v>5.7265664</v>
      </c>
      <c r="O777">
        <v>2236.88655452</v>
      </c>
      <c r="P777">
        <v>17</v>
      </c>
      <c r="Q777">
        <v>5</v>
      </c>
      <c r="R777">
        <v>11.294</v>
      </c>
      <c r="S777">
        <v>31.172021666796</v>
      </c>
      <c r="T777">
        <v>27.88714</v>
      </c>
      <c r="U777">
        <v>8.2095698</v>
      </c>
      <c r="V777">
        <v>2460.09850392</v>
      </c>
      <c r="W777">
        <v>2.013246</v>
      </c>
      <c r="X777">
        <v>5.368656</v>
      </c>
      <c r="Y777">
        <v>0</v>
      </c>
      <c r="Z777">
        <v>49.5</v>
      </c>
      <c r="AA777">
        <v>2.8</v>
      </c>
      <c r="AB777">
        <v>5</v>
      </c>
      <c r="AC777">
        <v>1</v>
      </c>
      <c r="AD777">
        <v>0</v>
      </c>
      <c r="AE777">
        <v>1684</v>
      </c>
      <c r="AF777">
        <v>1024</v>
      </c>
      <c r="AG777">
        <v>1024</v>
      </c>
      <c r="AH777">
        <v>1024</v>
      </c>
      <c r="AI777">
        <v>47.7</v>
      </c>
      <c r="AJ777">
        <v>-85</v>
      </c>
      <c r="AK777">
        <v>55</v>
      </c>
      <c r="AL777">
        <v>3.77</v>
      </c>
      <c r="AM777">
        <v>3.766</v>
      </c>
      <c r="AN777">
        <v>3.758</v>
      </c>
      <c r="AO777">
        <v>0</v>
      </c>
      <c r="AP777">
        <v>0</v>
      </c>
      <c r="AQ777">
        <v>0</v>
      </c>
      <c r="AR777">
        <v>0</v>
      </c>
      <c r="AS777">
        <v>32</v>
      </c>
      <c r="AT777">
        <v>22.641837666796</v>
      </c>
      <c r="AU777">
        <v>19.356956</v>
      </c>
      <c r="AV777">
        <v>6</v>
      </c>
      <c r="AW777" t="s">
        <v>15</v>
      </c>
    </row>
    <row r="778" spans="1:49" ht="15.75">
      <c r="A778" t="s">
        <v>611</v>
      </c>
      <c r="B778" s="2">
        <f>M778*0.3048</f>
        <v>6.901232120839421</v>
      </c>
      <c r="C778" s="2">
        <f>2.638*(B778^1.752)-1.642</f>
        <v>76.17495912544182</v>
      </c>
      <c r="D778">
        <v>0</v>
      </c>
      <c r="E778" s="1">
        <f t="shared" si="19"/>
        <v>0</v>
      </c>
      <c r="F778">
        <v>428400</v>
      </c>
      <c r="G778" s="3">
        <v>43621.71193287037</v>
      </c>
      <c r="H778">
        <v>29.1731812564531</v>
      </c>
      <c r="I778">
        <v>-90.0782943923267</v>
      </c>
      <c r="J778">
        <v>19.356956</v>
      </c>
      <c r="M778">
        <v>22.641837666796</v>
      </c>
      <c r="N778">
        <v>4.7646822</v>
      </c>
      <c r="O778">
        <v>2210.3347164</v>
      </c>
      <c r="P778">
        <v>17</v>
      </c>
      <c r="Q778">
        <v>5</v>
      </c>
      <c r="R778">
        <v>11.283</v>
      </c>
      <c r="S778">
        <v>31.172021666796</v>
      </c>
      <c r="T778">
        <v>27.88714</v>
      </c>
      <c r="U778">
        <v>8.2095698</v>
      </c>
      <c r="V778">
        <v>2460.09850392</v>
      </c>
      <c r="W778">
        <v>3.579104</v>
      </c>
      <c r="X778">
        <v>3.131716</v>
      </c>
      <c r="Y778">
        <v>0</v>
      </c>
      <c r="Z778">
        <v>49.3</v>
      </c>
      <c r="AA778">
        <v>1.9</v>
      </c>
      <c r="AB778">
        <v>8.6</v>
      </c>
      <c r="AC778">
        <v>1</v>
      </c>
      <c r="AD778">
        <v>0</v>
      </c>
      <c r="AE778">
        <v>1684</v>
      </c>
      <c r="AF778">
        <v>1009</v>
      </c>
      <c r="AG778">
        <v>1024</v>
      </c>
      <c r="AH778">
        <v>1024</v>
      </c>
      <c r="AI778">
        <v>48</v>
      </c>
      <c r="AJ778">
        <v>-85</v>
      </c>
      <c r="AK778">
        <v>55</v>
      </c>
      <c r="AL778">
        <v>3.768</v>
      </c>
      <c r="AM778">
        <v>3.762</v>
      </c>
      <c r="AN778">
        <v>3.753</v>
      </c>
      <c r="AO778">
        <v>0</v>
      </c>
      <c r="AP778">
        <v>0</v>
      </c>
      <c r="AQ778">
        <v>0</v>
      </c>
      <c r="AR778">
        <v>0</v>
      </c>
      <c r="AS778">
        <v>32</v>
      </c>
      <c r="AT778">
        <v>22.641837666796</v>
      </c>
      <c r="AU778">
        <v>19.356956</v>
      </c>
      <c r="AV778">
        <v>6</v>
      </c>
      <c r="AW778" t="s">
        <v>15</v>
      </c>
    </row>
    <row r="779" spans="1:49" ht="15.75">
      <c r="A779" t="s">
        <v>612</v>
      </c>
      <c r="B779" s="2">
        <f>M779*0.3048</f>
        <v>6.901232120839421</v>
      </c>
      <c r="C779" s="2">
        <f>2.638*(B779^1.752)-1.642</f>
        <v>76.17495912544182</v>
      </c>
      <c r="D779">
        <v>0</v>
      </c>
      <c r="E779" s="1">
        <f t="shared" si="19"/>
        <v>0</v>
      </c>
      <c r="F779">
        <v>430900</v>
      </c>
      <c r="G779" s="3">
        <v>43621.71195601852</v>
      </c>
      <c r="H779">
        <v>29.1732122265918</v>
      </c>
      <c r="I779">
        <v>-90.0782376817206</v>
      </c>
      <c r="J779">
        <v>19.356956</v>
      </c>
      <c r="M779">
        <v>22.641837666796</v>
      </c>
      <c r="N779">
        <v>6.3305402</v>
      </c>
      <c r="O779">
        <v>2189.0256606</v>
      </c>
      <c r="P779">
        <v>17</v>
      </c>
      <c r="Q779">
        <v>5</v>
      </c>
      <c r="R779">
        <v>11.268</v>
      </c>
      <c r="S779">
        <v>31.172021666796</v>
      </c>
      <c r="T779">
        <v>27.88714</v>
      </c>
      <c r="U779">
        <v>8.2095698</v>
      </c>
      <c r="V779">
        <v>2460.09850392</v>
      </c>
      <c r="W779">
        <v>0.894776</v>
      </c>
      <c r="X779">
        <v>6.263432</v>
      </c>
      <c r="Y779">
        <v>0</v>
      </c>
      <c r="Z779">
        <v>49.6</v>
      </c>
      <c r="AA779">
        <v>1.7</v>
      </c>
      <c r="AB779">
        <v>16.6</v>
      </c>
      <c r="AC779">
        <v>1</v>
      </c>
      <c r="AD779">
        <v>0</v>
      </c>
      <c r="AE779">
        <v>1684</v>
      </c>
      <c r="AF779">
        <v>1332</v>
      </c>
      <c r="AG779">
        <v>1024</v>
      </c>
      <c r="AH779">
        <v>1024</v>
      </c>
      <c r="AI779">
        <v>47.4</v>
      </c>
      <c r="AJ779">
        <v>-85</v>
      </c>
      <c r="AK779">
        <v>55</v>
      </c>
      <c r="AL779">
        <v>3.76</v>
      </c>
      <c r="AM779">
        <v>3.759</v>
      </c>
      <c r="AN779">
        <v>3.749</v>
      </c>
      <c r="AO779">
        <v>0</v>
      </c>
      <c r="AP779">
        <v>0</v>
      </c>
      <c r="AQ779">
        <v>0</v>
      </c>
      <c r="AR779">
        <v>0</v>
      </c>
      <c r="AS779">
        <v>32</v>
      </c>
      <c r="AT779">
        <v>22.641837666796</v>
      </c>
      <c r="AU779">
        <v>19.356956</v>
      </c>
      <c r="AV779">
        <v>6</v>
      </c>
      <c r="AW779" t="s">
        <v>15</v>
      </c>
    </row>
    <row r="780" spans="1:49" ht="15.75">
      <c r="A780" t="s">
        <v>613</v>
      </c>
      <c r="B780" s="2">
        <f>M780*0.3048</f>
        <v>6.901232120839421</v>
      </c>
      <c r="C780" s="2">
        <f>2.638*(B780^1.752)-1.642</f>
        <v>76.17495912544182</v>
      </c>
      <c r="D780">
        <v>0</v>
      </c>
      <c r="E780" s="1">
        <f t="shared" si="19"/>
        <v>0</v>
      </c>
      <c r="F780">
        <v>434000</v>
      </c>
      <c r="G780" s="3">
        <v>43621.71199074074</v>
      </c>
      <c r="H780">
        <v>29.1732428986602</v>
      </c>
      <c r="I780">
        <v>-90.0781639345097</v>
      </c>
      <c r="J780">
        <v>19.356956</v>
      </c>
      <c r="M780">
        <v>22.641837666796</v>
      </c>
      <c r="N780">
        <v>4.7646822</v>
      </c>
      <c r="O780">
        <v>2163.16607972</v>
      </c>
      <c r="P780">
        <v>17</v>
      </c>
      <c r="Q780">
        <v>5</v>
      </c>
      <c r="R780">
        <v>11.284</v>
      </c>
      <c r="S780">
        <v>31.172021666796</v>
      </c>
      <c r="T780">
        <v>27.88714</v>
      </c>
      <c r="U780">
        <v>8.2095698</v>
      </c>
      <c r="V780">
        <v>2460.09850392</v>
      </c>
      <c r="W780">
        <v>3.579104</v>
      </c>
      <c r="X780">
        <v>3.131716</v>
      </c>
      <c r="Y780">
        <v>0</v>
      </c>
      <c r="Z780">
        <v>49.5</v>
      </c>
      <c r="AA780">
        <v>2.2</v>
      </c>
      <c r="AB780">
        <v>6.7</v>
      </c>
      <c r="AC780">
        <v>1</v>
      </c>
      <c r="AD780">
        <v>0</v>
      </c>
      <c r="AE780">
        <v>1684</v>
      </c>
      <c r="AF780">
        <v>799</v>
      </c>
      <c r="AG780">
        <v>1024</v>
      </c>
      <c r="AH780">
        <v>1024</v>
      </c>
      <c r="AI780">
        <v>47.9</v>
      </c>
      <c r="AJ780">
        <v>-85</v>
      </c>
      <c r="AK780">
        <v>54</v>
      </c>
      <c r="AL780">
        <v>3.767</v>
      </c>
      <c r="AM780">
        <v>3.765</v>
      </c>
      <c r="AN780">
        <v>3.752</v>
      </c>
      <c r="AO780">
        <v>0</v>
      </c>
      <c r="AP780">
        <v>0</v>
      </c>
      <c r="AQ780">
        <v>0</v>
      </c>
      <c r="AR780">
        <v>0</v>
      </c>
      <c r="AS780">
        <v>32</v>
      </c>
      <c r="AT780">
        <v>22.641837666796</v>
      </c>
      <c r="AU780">
        <v>19.356956</v>
      </c>
      <c r="AV780">
        <v>6</v>
      </c>
      <c r="AW780" t="s">
        <v>15</v>
      </c>
    </row>
    <row r="781" spans="1:49" ht="15.75">
      <c r="A781" t="s">
        <v>614</v>
      </c>
      <c r="B781" s="2">
        <f>M781*0.3048</f>
        <v>6.901232120839421</v>
      </c>
      <c r="C781" s="2">
        <f>2.638*(B781^1.752)-1.642</f>
        <v>76.17495912544182</v>
      </c>
      <c r="D781">
        <v>0</v>
      </c>
      <c r="E781" s="1">
        <f t="shared" si="19"/>
        <v>0</v>
      </c>
      <c r="F781">
        <v>437000</v>
      </c>
      <c r="G781" s="3">
        <v>43621.71202546296</v>
      </c>
      <c r="H781">
        <v>29.173290764179</v>
      </c>
      <c r="I781">
        <v>-90.0781188631763</v>
      </c>
      <c r="J781">
        <v>19.356956</v>
      </c>
      <c r="M781">
        <v>22.641837666796</v>
      </c>
      <c r="N781">
        <v>4.4291412</v>
      </c>
      <c r="O781">
        <v>2141.75859872</v>
      </c>
      <c r="P781">
        <v>17</v>
      </c>
      <c r="Q781">
        <v>5</v>
      </c>
      <c r="R781">
        <v>11.259</v>
      </c>
      <c r="S781">
        <v>31.172021666796</v>
      </c>
      <c r="T781">
        <v>27.88714</v>
      </c>
      <c r="U781">
        <v>8.2095698</v>
      </c>
      <c r="V781">
        <v>2460.09850392</v>
      </c>
      <c r="W781">
        <v>3.131716</v>
      </c>
      <c r="X781">
        <v>3.131716</v>
      </c>
      <c r="Y781">
        <v>0</v>
      </c>
      <c r="Z781">
        <v>49.4</v>
      </c>
      <c r="AA781">
        <v>1</v>
      </c>
      <c r="AB781">
        <v>17.2</v>
      </c>
      <c r="AC781">
        <v>1</v>
      </c>
      <c r="AD781">
        <v>0</v>
      </c>
      <c r="AE781">
        <v>1684</v>
      </c>
      <c r="AF781">
        <v>1684</v>
      </c>
      <c r="AG781">
        <v>1024</v>
      </c>
      <c r="AH781">
        <v>1024</v>
      </c>
      <c r="AI781">
        <v>48</v>
      </c>
      <c r="AJ781">
        <v>-85</v>
      </c>
      <c r="AK781">
        <v>54</v>
      </c>
      <c r="AL781">
        <v>3.759</v>
      </c>
      <c r="AM781">
        <v>3.757</v>
      </c>
      <c r="AN781">
        <v>3.743</v>
      </c>
      <c r="AO781">
        <v>0</v>
      </c>
      <c r="AP781">
        <v>0</v>
      </c>
      <c r="AQ781">
        <v>0</v>
      </c>
      <c r="AR781">
        <v>0</v>
      </c>
      <c r="AS781">
        <v>32</v>
      </c>
      <c r="AT781">
        <v>22.641837666796</v>
      </c>
      <c r="AU781">
        <v>19.356956</v>
      </c>
      <c r="AV781">
        <v>6</v>
      </c>
      <c r="AW781" t="s">
        <v>15</v>
      </c>
    </row>
    <row r="782" spans="1:49" ht="15.75">
      <c r="A782" t="s">
        <v>615</v>
      </c>
      <c r="B782" s="2">
        <f>M782*0.3048</f>
        <v>6.901232120839421</v>
      </c>
      <c r="C782" s="2">
        <f>2.638*(B782^1.752)-1.642</f>
        <v>76.17495912544182</v>
      </c>
      <c r="D782">
        <v>0</v>
      </c>
      <c r="E782" s="1">
        <f t="shared" si="19"/>
        <v>0</v>
      </c>
      <c r="F782">
        <v>439900</v>
      </c>
      <c r="G782" s="3">
        <v>43621.712060185186</v>
      </c>
      <c r="H782">
        <v>29.1732930943391</v>
      </c>
      <c r="I782">
        <v>-90.0780468868178</v>
      </c>
      <c r="J782">
        <v>19.356956</v>
      </c>
      <c r="M782">
        <v>22.641837666796</v>
      </c>
      <c r="N782">
        <v>4.809421</v>
      </c>
      <c r="O782">
        <v>2121.83733824</v>
      </c>
      <c r="P782">
        <v>17</v>
      </c>
      <c r="Q782">
        <v>5</v>
      </c>
      <c r="R782">
        <v>11.246</v>
      </c>
      <c r="S782">
        <v>31.172021666796</v>
      </c>
      <c r="T782">
        <v>27.88714</v>
      </c>
      <c r="U782">
        <v>8.2095698</v>
      </c>
      <c r="V782">
        <v>2460.09850392</v>
      </c>
      <c r="W782">
        <v>-2.23694</v>
      </c>
      <c r="X782">
        <v>4.250186</v>
      </c>
      <c r="Y782">
        <v>0.223694</v>
      </c>
      <c r="Z782">
        <v>50.2</v>
      </c>
      <c r="AA782">
        <v>7.6</v>
      </c>
      <c r="AB782">
        <v>13.8</v>
      </c>
      <c r="AC782">
        <v>1</v>
      </c>
      <c r="AD782">
        <v>0</v>
      </c>
      <c r="AE782">
        <v>1200</v>
      </c>
      <c r="AF782">
        <v>1684</v>
      </c>
      <c r="AG782">
        <v>1024</v>
      </c>
      <c r="AH782">
        <v>1024</v>
      </c>
      <c r="AI782">
        <v>46.1</v>
      </c>
      <c r="AJ782">
        <v>-85</v>
      </c>
      <c r="AK782">
        <v>54</v>
      </c>
      <c r="AL782">
        <v>3.755</v>
      </c>
      <c r="AM782">
        <v>3.753</v>
      </c>
      <c r="AN782">
        <v>3.738</v>
      </c>
      <c r="AO782">
        <v>0</v>
      </c>
      <c r="AP782">
        <v>0</v>
      </c>
      <c r="AQ782">
        <v>0</v>
      </c>
      <c r="AR782">
        <v>0</v>
      </c>
      <c r="AS782">
        <v>32</v>
      </c>
      <c r="AT782">
        <v>22.641837666796</v>
      </c>
      <c r="AU782">
        <v>19.356956</v>
      </c>
      <c r="AV782">
        <v>6</v>
      </c>
      <c r="AW782" t="s">
        <v>15</v>
      </c>
    </row>
    <row r="783" spans="1:49" ht="15.75">
      <c r="A783" t="s">
        <v>616</v>
      </c>
      <c r="B783" s="2">
        <f>M783*0.3048</f>
        <v>6.901232120839421</v>
      </c>
      <c r="C783" s="2">
        <f>2.638*(B783^1.752)-1.642</f>
        <v>76.17495912544182</v>
      </c>
      <c r="D783">
        <v>0</v>
      </c>
      <c r="E783" s="1">
        <f t="shared" si="19"/>
        <v>0</v>
      </c>
      <c r="F783">
        <v>443200</v>
      </c>
      <c r="G783" s="3">
        <v>43621.71209490741</v>
      </c>
      <c r="H783">
        <v>29.173262685323</v>
      </c>
      <c r="I783">
        <v>-90.0779794342964</v>
      </c>
      <c r="J783">
        <v>19.356956</v>
      </c>
      <c r="M783">
        <v>22.641837666796</v>
      </c>
      <c r="N783">
        <v>4.0488614</v>
      </c>
      <c r="O783">
        <v>2109.60636672</v>
      </c>
      <c r="P783">
        <v>17</v>
      </c>
      <c r="Q783">
        <v>5</v>
      </c>
      <c r="R783">
        <v>11.267</v>
      </c>
      <c r="S783">
        <v>31.172021666796</v>
      </c>
      <c r="T783">
        <v>27.88714</v>
      </c>
      <c r="U783">
        <v>8.2095698</v>
      </c>
      <c r="V783">
        <v>2460.09850392</v>
      </c>
      <c r="W783">
        <v>0.447388</v>
      </c>
      <c r="X783">
        <v>4.026492</v>
      </c>
      <c r="Y783">
        <v>0</v>
      </c>
      <c r="Z783">
        <v>49.5</v>
      </c>
      <c r="AA783">
        <v>-1.2</v>
      </c>
      <c r="AB783">
        <v>4.5</v>
      </c>
      <c r="AC783">
        <v>1</v>
      </c>
      <c r="AD783">
        <v>0</v>
      </c>
      <c r="AE783">
        <v>1684</v>
      </c>
      <c r="AF783">
        <v>1024</v>
      </c>
      <c r="AG783">
        <v>1024</v>
      </c>
      <c r="AH783">
        <v>1024</v>
      </c>
      <c r="AI783">
        <v>48.4</v>
      </c>
      <c r="AJ783">
        <v>-85</v>
      </c>
      <c r="AK783">
        <v>53</v>
      </c>
      <c r="AL783">
        <v>3.761</v>
      </c>
      <c r="AM783">
        <v>3.758</v>
      </c>
      <c r="AN783">
        <v>3.748</v>
      </c>
      <c r="AO783">
        <v>0</v>
      </c>
      <c r="AP783">
        <v>0</v>
      </c>
      <c r="AQ783">
        <v>0</v>
      </c>
      <c r="AR783">
        <v>0</v>
      </c>
      <c r="AS783">
        <v>32</v>
      </c>
      <c r="AT783">
        <v>22.641837666796</v>
      </c>
      <c r="AU783">
        <v>19.356956</v>
      </c>
      <c r="AV783">
        <v>6</v>
      </c>
      <c r="AW783" t="s">
        <v>15</v>
      </c>
    </row>
    <row r="784" spans="1:49" ht="15.75">
      <c r="A784" t="s">
        <v>617</v>
      </c>
      <c r="B784" s="2">
        <f>M784*0.3048</f>
        <v>6.901232120839421</v>
      </c>
      <c r="C784" s="2">
        <f>2.638*(B784^1.752)-1.642</f>
        <v>76.17495912544182</v>
      </c>
      <c r="D784">
        <v>0</v>
      </c>
      <c r="E784" s="1">
        <f t="shared" si="19"/>
        <v>0</v>
      </c>
      <c r="F784">
        <v>446100</v>
      </c>
      <c r="G784" s="3">
        <v>43621.71212962963</v>
      </c>
      <c r="H784">
        <v>29.1732926103395</v>
      </c>
      <c r="I784">
        <v>-90.0779253567343</v>
      </c>
      <c r="J784">
        <v>19.356956</v>
      </c>
      <c r="M784">
        <v>22.641837666796</v>
      </c>
      <c r="N784">
        <v>4.7423128</v>
      </c>
      <c r="O784">
        <v>2089.20938444</v>
      </c>
      <c r="P784">
        <v>17</v>
      </c>
      <c r="Q784">
        <v>5</v>
      </c>
      <c r="R784">
        <v>11.265</v>
      </c>
      <c r="S784">
        <v>31.172021666796</v>
      </c>
      <c r="T784">
        <v>27.88714</v>
      </c>
      <c r="U784">
        <v>8.2095698</v>
      </c>
      <c r="V784">
        <v>2460.09850392</v>
      </c>
      <c r="W784">
        <v>3.35541</v>
      </c>
      <c r="X784">
        <v>3.35541</v>
      </c>
      <c r="Y784">
        <v>0</v>
      </c>
      <c r="Z784">
        <v>49.4</v>
      </c>
      <c r="AA784">
        <v>1.5</v>
      </c>
      <c r="AB784">
        <v>8.6</v>
      </c>
      <c r="AC784">
        <v>1</v>
      </c>
      <c r="AD784">
        <v>0</v>
      </c>
      <c r="AE784">
        <v>1684</v>
      </c>
      <c r="AF784">
        <v>1024</v>
      </c>
      <c r="AG784">
        <v>1024</v>
      </c>
      <c r="AH784">
        <v>1024</v>
      </c>
      <c r="AI784">
        <v>48</v>
      </c>
      <c r="AJ784">
        <v>-85</v>
      </c>
      <c r="AK784">
        <v>53</v>
      </c>
      <c r="AL784">
        <v>3.76</v>
      </c>
      <c r="AM784">
        <v>3.758</v>
      </c>
      <c r="AN784">
        <v>3.747</v>
      </c>
      <c r="AO784">
        <v>0</v>
      </c>
      <c r="AP784">
        <v>0</v>
      </c>
      <c r="AQ784">
        <v>0</v>
      </c>
      <c r="AR784">
        <v>0</v>
      </c>
      <c r="AS784">
        <v>32</v>
      </c>
      <c r="AT784">
        <v>22.641837666796</v>
      </c>
      <c r="AU784">
        <v>19.356956</v>
      </c>
      <c r="AV784">
        <v>6</v>
      </c>
      <c r="AW784" t="s">
        <v>15</v>
      </c>
    </row>
    <row r="785" spans="1:49" ht="15.75">
      <c r="A785" t="s">
        <v>618</v>
      </c>
      <c r="B785" s="2">
        <f>M785*0.3048</f>
        <v>6.901232120839421</v>
      </c>
      <c r="C785" s="2">
        <f>2.638*(B785^1.752)-1.642</f>
        <v>76.17495912544182</v>
      </c>
      <c r="D785">
        <v>1</v>
      </c>
      <c r="E785" s="1">
        <f t="shared" si="19"/>
        <v>0.01312767360141593</v>
      </c>
      <c r="F785">
        <v>449100</v>
      </c>
      <c r="G785" s="3">
        <v>43621.712164351855</v>
      </c>
      <c r="H785">
        <v>29.173334459839</v>
      </c>
      <c r="I785">
        <v>-90.0778721815534</v>
      </c>
      <c r="J785">
        <v>19.356956</v>
      </c>
      <c r="M785">
        <v>22.641837666796</v>
      </c>
      <c r="N785">
        <v>4.6528352</v>
      </c>
      <c r="O785">
        <v>2066.7159454</v>
      </c>
      <c r="P785">
        <v>17</v>
      </c>
      <c r="Q785">
        <v>5</v>
      </c>
      <c r="R785">
        <v>11.248</v>
      </c>
      <c r="S785">
        <v>31.172021666796</v>
      </c>
      <c r="T785">
        <v>27.88714</v>
      </c>
      <c r="U785">
        <v>8.2095698</v>
      </c>
      <c r="V785">
        <v>2460.09850392</v>
      </c>
      <c r="W785">
        <v>2.684328</v>
      </c>
      <c r="X785">
        <v>3.802798</v>
      </c>
      <c r="Y785">
        <v>0</v>
      </c>
      <c r="Z785">
        <v>49.4</v>
      </c>
      <c r="AA785">
        <v>1.5</v>
      </c>
      <c r="AB785">
        <v>11.5</v>
      </c>
      <c r="AC785">
        <v>1</v>
      </c>
      <c r="AD785">
        <v>0</v>
      </c>
      <c r="AE785">
        <v>1684</v>
      </c>
      <c r="AF785">
        <v>1201</v>
      </c>
      <c r="AG785">
        <v>1024</v>
      </c>
      <c r="AH785">
        <v>1024</v>
      </c>
      <c r="AI785">
        <v>47.9</v>
      </c>
      <c r="AJ785">
        <v>-85</v>
      </c>
      <c r="AK785">
        <v>53</v>
      </c>
      <c r="AL785">
        <v>3.755</v>
      </c>
      <c r="AM785">
        <v>3.752</v>
      </c>
      <c r="AN785">
        <v>3.741</v>
      </c>
      <c r="AO785">
        <v>0</v>
      </c>
      <c r="AP785">
        <v>0</v>
      </c>
      <c r="AQ785">
        <v>0</v>
      </c>
      <c r="AR785">
        <v>0</v>
      </c>
      <c r="AS785">
        <v>32</v>
      </c>
      <c r="AT785">
        <v>22.641837666796</v>
      </c>
      <c r="AU785">
        <v>19.356956</v>
      </c>
      <c r="AV785">
        <v>6</v>
      </c>
      <c r="AW785" t="s">
        <v>15</v>
      </c>
    </row>
    <row r="786" spans="1:49" ht="15.75">
      <c r="A786" t="s">
        <v>619</v>
      </c>
      <c r="B786" s="2">
        <f>M786*0.3048</f>
        <v>6.901232120839421</v>
      </c>
      <c r="C786" s="2">
        <f>2.638*(B786^1.752)-1.642</f>
        <v>76.17495912544182</v>
      </c>
      <c r="D786">
        <v>3</v>
      </c>
      <c r="E786" s="1">
        <f t="shared" si="19"/>
        <v>0.03938302080424779</v>
      </c>
      <c r="F786">
        <v>451900</v>
      </c>
      <c r="G786" s="3">
        <v>43621.71219907407</v>
      </c>
      <c r="H786">
        <v>29.1733666278872</v>
      </c>
      <c r="I786">
        <v>-90.0778183143585</v>
      </c>
      <c r="J786">
        <v>19.356956</v>
      </c>
      <c r="M786">
        <v>22.641837666796</v>
      </c>
      <c r="N786">
        <v>4.2725554</v>
      </c>
      <c r="O786">
        <v>2045.93838568</v>
      </c>
      <c r="P786">
        <v>17</v>
      </c>
      <c r="Q786">
        <v>5</v>
      </c>
      <c r="R786">
        <v>11.249</v>
      </c>
      <c r="S786">
        <v>31.172021666796</v>
      </c>
      <c r="T786">
        <v>27.88714</v>
      </c>
      <c r="U786">
        <v>8.2095698</v>
      </c>
      <c r="V786">
        <v>2460.09850392</v>
      </c>
      <c r="W786">
        <v>2.908022</v>
      </c>
      <c r="X786">
        <v>3.131716</v>
      </c>
      <c r="Y786">
        <v>0</v>
      </c>
      <c r="Z786">
        <v>49.3</v>
      </c>
      <c r="AA786">
        <v>0.2</v>
      </c>
      <c r="AB786">
        <v>8.6</v>
      </c>
      <c r="AC786">
        <v>1</v>
      </c>
      <c r="AD786">
        <v>0</v>
      </c>
      <c r="AE786">
        <v>1684</v>
      </c>
      <c r="AF786">
        <v>1024</v>
      </c>
      <c r="AG786">
        <v>1024</v>
      </c>
      <c r="AH786">
        <v>1024</v>
      </c>
      <c r="AI786">
        <v>48.3</v>
      </c>
      <c r="AJ786">
        <v>-85</v>
      </c>
      <c r="AK786">
        <v>52</v>
      </c>
      <c r="AL786">
        <v>3.755</v>
      </c>
      <c r="AM786">
        <v>3.754</v>
      </c>
      <c r="AN786">
        <v>3.74</v>
      </c>
      <c r="AO786">
        <v>0</v>
      </c>
      <c r="AP786">
        <v>0</v>
      </c>
      <c r="AQ786">
        <v>0</v>
      </c>
      <c r="AR786">
        <v>0</v>
      </c>
      <c r="AS786">
        <v>32</v>
      </c>
      <c r="AT786">
        <v>22.641837666796</v>
      </c>
      <c r="AU786">
        <v>19.356956</v>
      </c>
      <c r="AV786">
        <v>6</v>
      </c>
      <c r="AW786" t="s">
        <v>15</v>
      </c>
    </row>
    <row r="787" spans="1:49" ht="15.75">
      <c r="A787" t="s">
        <v>620</v>
      </c>
      <c r="B787" s="2">
        <f>M787*0.3048</f>
        <v>6.901232120839421</v>
      </c>
      <c r="C787" s="2">
        <f>2.638*(B787^1.752)-1.642</f>
        <v>76.17495912544182</v>
      </c>
      <c r="D787">
        <v>0</v>
      </c>
      <c r="E787" s="1">
        <f t="shared" si="19"/>
        <v>0</v>
      </c>
      <c r="F787">
        <v>455000</v>
      </c>
      <c r="G787" s="3">
        <v>43621.712233796294</v>
      </c>
      <c r="H787">
        <v>29.173415694859</v>
      </c>
      <c r="I787">
        <v>-90.077765198206</v>
      </c>
      <c r="J787">
        <v>19.356956</v>
      </c>
      <c r="M787">
        <v>22.641837666796</v>
      </c>
      <c r="N787">
        <v>4.9660068</v>
      </c>
      <c r="O787">
        <v>2022.06043216</v>
      </c>
      <c r="P787">
        <v>17</v>
      </c>
      <c r="Q787">
        <v>5</v>
      </c>
      <c r="R787">
        <v>11.239</v>
      </c>
      <c r="S787">
        <v>31.172021666796</v>
      </c>
      <c r="T787">
        <v>27.88714</v>
      </c>
      <c r="U787">
        <v>8.2095698</v>
      </c>
      <c r="V787">
        <v>2460.09850392</v>
      </c>
      <c r="W787">
        <v>4.026492</v>
      </c>
      <c r="X787">
        <v>2.908022</v>
      </c>
      <c r="Y787">
        <v>0</v>
      </c>
      <c r="Z787">
        <v>49.5</v>
      </c>
      <c r="AA787">
        <v>1.7</v>
      </c>
      <c r="AB787">
        <v>8.9</v>
      </c>
      <c r="AC787">
        <v>1</v>
      </c>
      <c r="AD787">
        <v>0</v>
      </c>
      <c r="AE787">
        <v>1684</v>
      </c>
      <c r="AF787">
        <v>937</v>
      </c>
      <c r="AG787">
        <v>1024</v>
      </c>
      <c r="AH787">
        <v>1024</v>
      </c>
      <c r="AI787">
        <v>48</v>
      </c>
      <c r="AJ787">
        <v>-85</v>
      </c>
      <c r="AK787">
        <v>52</v>
      </c>
      <c r="AL787">
        <v>3.75</v>
      </c>
      <c r="AM787">
        <v>3.751</v>
      </c>
      <c r="AN787">
        <v>3.738</v>
      </c>
      <c r="AO787">
        <v>0</v>
      </c>
      <c r="AP787">
        <v>0</v>
      </c>
      <c r="AQ787">
        <v>0</v>
      </c>
      <c r="AR787">
        <v>0</v>
      </c>
      <c r="AS787">
        <v>32</v>
      </c>
      <c r="AT787">
        <v>22.641837666796</v>
      </c>
      <c r="AU787">
        <v>19.356956</v>
      </c>
      <c r="AV787">
        <v>6</v>
      </c>
      <c r="AW787" t="s">
        <v>15</v>
      </c>
    </row>
    <row r="788" spans="1:49" ht="15.75">
      <c r="A788" t="s">
        <v>621</v>
      </c>
      <c r="B788" s="2">
        <f>M788*0.3048</f>
        <v>7.001232124039421</v>
      </c>
      <c r="C788" s="2">
        <f>2.638*(B788^1.752)-1.642</f>
        <v>78.16123091941068</v>
      </c>
      <c r="D788">
        <v>1</v>
      </c>
      <c r="E788" s="1">
        <f t="shared" si="19"/>
        <v>0.012794066677776161</v>
      </c>
      <c r="F788">
        <v>458200</v>
      </c>
      <c r="G788" s="3">
        <v>43621.71226851852</v>
      </c>
      <c r="H788">
        <v>29.1734576489958</v>
      </c>
      <c r="I788">
        <v>-90.0777073560126</v>
      </c>
      <c r="J788">
        <v>19.68504</v>
      </c>
      <c r="M788">
        <v>22.969921666796</v>
      </c>
      <c r="N788">
        <v>5.3239172</v>
      </c>
      <c r="O788">
        <v>1998.30715056</v>
      </c>
      <c r="P788">
        <v>17</v>
      </c>
      <c r="Q788">
        <v>5</v>
      </c>
      <c r="R788">
        <v>11.224</v>
      </c>
      <c r="S788">
        <v>31.172021666796</v>
      </c>
      <c r="T788">
        <v>27.88714</v>
      </c>
      <c r="U788">
        <v>8.2095698</v>
      </c>
      <c r="V788">
        <v>2460.09850392</v>
      </c>
      <c r="W788">
        <v>1.342164</v>
      </c>
      <c r="X788">
        <v>5.144962</v>
      </c>
      <c r="Y788">
        <v>0</v>
      </c>
      <c r="Z788">
        <v>49.5</v>
      </c>
      <c r="AA788">
        <v>0.6</v>
      </c>
      <c r="AB788">
        <v>13.8</v>
      </c>
      <c r="AC788">
        <v>1</v>
      </c>
      <c r="AD788">
        <v>0</v>
      </c>
      <c r="AE788">
        <v>1684</v>
      </c>
      <c r="AF788">
        <v>1377</v>
      </c>
      <c r="AG788">
        <v>1024</v>
      </c>
      <c r="AH788">
        <v>1024</v>
      </c>
      <c r="AI788">
        <v>48</v>
      </c>
      <c r="AJ788">
        <v>-85</v>
      </c>
      <c r="AK788">
        <v>52</v>
      </c>
      <c r="AL788">
        <v>3.748</v>
      </c>
      <c r="AM788">
        <v>3.746</v>
      </c>
      <c r="AN788">
        <v>3.73</v>
      </c>
      <c r="AO788">
        <v>0</v>
      </c>
      <c r="AP788">
        <v>0</v>
      </c>
      <c r="AQ788">
        <v>0</v>
      </c>
      <c r="AR788">
        <v>0</v>
      </c>
      <c r="AS788">
        <v>32</v>
      </c>
      <c r="AT788">
        <v>22.969921666796</v>
      </c>
      <c r="AU788">
        <v>19.68504</v>
      </c>
      <c r="AV788">
        <v>6</v>
      </c>
      <c r="AW788" t="s">
        <v>15</v>
      </c>
    </row>
    <row r="789" spans="1:49" ht="15.75">
      <c r="A789" t="s">
        <v>622</v>
      </c>
      <c r="B789" s="2">
        <f>M789*0.3048</f>
        <v>7.001232124039421</v>
      </c>
      <c r="C789" s="2">
        <f>2.638*(B789^1.752)-1.642</f>
        <v>78.16123091941068</v>
      </c>
      <c r="D789">
        <v>0</v>
      </c>
      <c r="E789" s="1">
        <f t="shared" si="19"/>
        <v>0</v>
      </c>
      <c r="F789">
        <v>461000</v>
      </c>
      <c r="G789" s="3">
        <v>43621.71230324074</v>
      </c>
      <c r="H789">
        <v>29.173480714016</v>
      </c>
      <c r="I789">
        <v>-90.0776356176517</v>
      </c>
      <c r="J789">
        <v>19.68504</v>
      </c>
      <c r="M789">
        <v>22.969921666796</v>
      </c>
      <c r="N789">
        <v>4.8317904</v>
      </c>
      <c r="O789">
        <v>1974.491533</v>
      </c>
      <c r="P789">
        <v>17</v>
      </c>
      <c r="Q789">
        <v>5</v>
      </c>
      <c r="R789">
        <v>11.227</v>
      </c>
      <c r="S789">
        <v>31.172021666796</v>
      </c>
      <c r="T789">
        <v>27.88714</v>
      </c>
      <c r="U789">
        <v>8.2095698</v>
      </c>
      <c r="V789">
        <v>2460.09850392</v>
      </c>
      <c r="W789">
        <v>2.684328</v>
      </c>
      <c r="X789">
        <v>4.026492</v>
      </c>
      <c r="Y789">
        <v>0</v>
      </c>
      <c r="Z789">
        <v>49.5</v>
      </c>
      <c r="AA789">
        <v>1.6</v>
      </c>
      <c r="AB789">
        <v>8.9</v>
      </c>
      <c r="AC789">
        <v>1</v>
      </c>
      <c r="AD789">
        <v>0</v>
      </c>
      <c r="AE789">
        <v>1684</v>
      </c>
      <c r="AF789">
        <v>1024</v>
      </c>
      <c r="AG789">
        <v>1024</v>
      </c>
      <c r="AH789">
        <v>1024</v>
      </c>
      <c r="AI789">
        <v>47.9</v>
      </c>
      <c r="AJ789">
        <v>-85</v>
      </c>
      <c r="AK789">
        <v>51</v>
      </c>
      <c r="AL789">
        <v>3.748</v>
      </c>
      <c r="AM789">
        <v>3.747</v>
      </c>
      <c r="AN789">
        <v>3.732</v>
      </c>
      <c r="AO789">
        <v>0</v>
      </c>
      <c r="AP789">
        <v>0</v>
      </c>
      <c r="AQ789">
        <v>0</v>
      </c>
      <c r="AR789">
        <v>0</v>
      </c>
      <c r="AS789">
        <v>32</v>
      </c>
      <c r="AT789">
        <v>22.969921666796</v>
      </c>
      <c r="AU789">
        <v>19.68504</v>
      </c>
      <c r="AV789">
        <v>6</v>
      </c>
      <c r="AW789" t="s">
        <v>15</v>
      </c>
    </row>
    <row r="790" spans="1:49" ht="15.75">
      <c r="A790" t="s">
        <v>623</v>
      </c>
      <c r="B790" s="2">
        <f>M790*0.3048</f>
        <v>6.901232120839421</v>
      </c>
      <c r="C790" s="2">
        <f>2.638*(B790^1.752)-1.642</f>
        <v>76.17495912544182</v>
      </c>
      <c r="D790">
        <v>0</v>
      </c>
      <c r="E790" s="1">
        <f t="shared" si="19"/>
        <v>0</v>
      </c>
      <c r="F790">
        <v>464000</v>
      </c>
      <c r="G790" s="3">
        <v>43621.71233796296</v>
      </c>
      <c r="H790">
        <v>29.1735125049948</v>
      </c>
      <c r="I790">
        <v>-90.0775679139455</v>
      </c>
      <c r="J790">
        <v>19.356956</v>
      </c>
      <c r="M790">
        <v>22.641837666796</v>
      </c>
      <c r="N790">
        <v>5.8607828</v>
      </c>
      <c r="O790">
        <v>1950.0656792</v>
      </c>
      <c r="P790">
        <v>17</v>
      </c>
      <c r="Q790">
        <v>5</v>
      </c>
      <c r="R790">
        <v>11.218</v>
      </c>
      <c r="S790">
        <v>31.172021666796</v>
      </c>
      <c r="T790">
        <v>27.88714</v>
      </c>
      <c r="U790">
        <v>8.2095698</v>
      </c>
      <c r="V790">
        <v>2460.09850392</v>
      </c>
      <c r="W790">
        <v>0.671082</v>
      </c>
      <c r="X790">
        <v>5.816044</v>
      </c>
      <c r="Y790">
        <v>0</v>
      </c>
      <c r="Z790">
        <v>49.2</v>
      </c>
      <c r="AA790">
        <v>0</v>
      </c>
      <c r="AB790">
        <v>18.6</v>
      </c>
      <c r="AC790">
        <v>1</v>
      </c>
      <c r="AD790">
        <v>0</v>
      </c>
      <c r="AE790">
        <v>1684</v>
      </c>
      <c r="AF790">
        <v>1684</v>
      </c>
      <c r="AG790">
        <v>1024</v>
      </c>
      <c r="AH790">
        <v>1024</v>
      </c>
      <c r="AI790">
        <v>48.5</v>
      </c>
      <c r="AJ790">
        <v>-85</v>
      </c>
      <c r="AK790">
        <v>51</v>
      </c>
      <c r="AL790">
        <v>3.745</v>
      </c>
      <c r="AM790">
        <v>3.744</v>
      </c>
      <c r="AN790">
        <v>3.729</v>
      </c>
      <c r="AO790">
        <v>0</v>
      </c>
      <c r="AP790">
        <v>0</v>
      </c>
      <c r="AQ790">
        <v>0</v>
      </c>
      <c r="AR790">
        <v>0</v>
      </c>
      <c r="AS790">
        <v>32</v>
      </c>
      <c r="AT790">
        <v>22.641837666796</v>
      </c>
      <c r="AU790">
        <v>19.356956</v>
      </c>
      <c r="AV790">
        <v>6</v>
      </c>
      <c r="AW790" t="s">
        <v>15</v>
      </c>
    </row>
    <row r="791" spans="1:49" ht="15.75">
      <c r="A791" t="s">
        <v>624</v>
      </c>
      <c r="B791" s="2">
        <f>M791*0.3048</f>
        <v>6.901232120839421</v>
      </c>
      <c r="C791" s="2">
        <f>2.638*(B791^1.752)-1.642</f>
        <v>76.17495912544182</v>
      </c>
      <c r="D791">
        <v>2</v>
      </c>
      <c r="E791" s="1">
        <f t="shared" si="19"/>
        <v>0.02625534720283186</v>
      </c>
      <c r="F791">
        <v>466900</v>
      </c>
      <c r="G791" s="3">
        <v>43621.712372685186</v>
      </c>
      <c r="H791">
        <v>29.1735192859919</v>
      </c>
      <c r="I791">
        <v>-90.0774720279398</v>
      </c>
      <c r="J791">
        <v>19.356956</v>
      </c>
      <c r="M791">
        <v>22.641837666796</v>
      </c>
      <c r="N791">
        <v>5.2344396</v>
      </c>
      <c r="O791">
        <v>1923.00531088</v>
      </c>
      <c r="P791">
        <v>17</v>
      </c>
      <c r="Q791">
        <v>5</v>
      </c>
      <c r="R791">
        <v>11.216</v>
      </c>
      <c r="S791">
        <v>31.172021666796</v>
      </c>
      <c r="T791">
        <v>27.88714</v>
      </c>
      <c r="U791">
        <v>8.2095698</v>
      </c>
      <c r="V791">
        <v>2460.09850392</v>
      </c>
      <c r="W791">
        <v>1.789552</v>
      </c>
      <c r="X791">
        <v>4.921268</v>
      </c>
      <c r="Y791">
        <v>0</v>
      </c>
      <c r="Z791">
        <v>49.5</v>
      </c>
      <c r="AA791">
        <v>1.3</v>
      </c>
      <c r="AB791">
        <v>6.4</v>
      </c>
      <c r="AC791">
        <v>1</v>
      </c>
      <c r="AD791">
        <v>0</v>
      </c>
      <c r="AE791">
        <v>1684</v>
      </c>
      <c r="AF791">
        <v>976</v>
      </c>
      <c r="AG791">
        <v>1024</v>
      </c>
      <c r="AH791">
        <v>1024</v>
      </c>
      <c r="AI791">
        <v>48.6</v>
      </c>
      <c r="AJ791">
        <v>-85</v>
      </c>
      <c r="AK791">
        <v>51</v>
      </c>
      <c r="AL791">
        <v>3.745</v>
      </c>
      <c r="AM791">
        <v>3.742</v>
      </c>
      <c r="AN791">
        <v>3.729</v>
      </c>
      <c r="AO791">
        <v>0</v>
      </c>
      <c r="AP791">
        <v>0</v>
      </c>
      <c r="AQ791">
        <v>0</v>
      </c>
      <c r="AR791">
        <v>0</v>
      </c>
      <c r="AS791">
        <v>32</v>
      </c>
      <c r="AT791">
        <v>22.641837666796</v>
      </c>
      <c r="AU791">
        <v>19.356956</v>
      </c>
      <c r="AV791">
        <v>6</v>
      </c>
      <c r="AW791" t="s">
        <v>15</v>
      </c>
    </row>
    <row r="792" spans="1:49" ht="15.75">
      <c r="A792" t="s">
        <v>625</v>
      </c>
      <c r="B792" s="2">
        <f>M792*0.3048</f>
        <v>6.901232120839421</v>
      </c>
      <c r="C792" s="2">
        <f>2.638*(B792^1.752)-1.642</f>
        <v>76.17495912544182</v>
      </c>
      <c r="D792">
        <v>1</v>
      </c>
      <c r="E792" s="1">
        <f t="shared" si="19"/>
        <v>0.01312767360141593</v>
      </c>
      <c r="F792">
        <v>470000</v>
      </c>
      <c r="G792" s="3">
        <v>43621.71240740741</v>
      </c>
      <c r="H792">
        <v>29.1735587544718</v>
      </c>
      <c r="I792">
        <v>-90.0774066655894</v>
      </c>
      <c r="J792">
        <v>19.356956</v>
      </c>
      <c r="M792">
        <v>22.641837666796</v>
      </c>
      <c r="N792">
        <v>4.9660068</v>
      </c>
      <c r="O792">
        <v>1897.70019196</v>
      </c>
      <c r="P792">
        <v>17</v>
      </c>
      <c r="Q792">
        <v>5</v>
      </c>
      <c r="R792">
        <v>11.211</v>
      </c>
      <c r="S792">
        <v>31.172021666796</v>
      </c>
      <c r="T792">
        <v>27.88714</v>
      </c>
      <c r="U792">
        <v>8.2095698</v>
      </c>
      <c r="V792">
        <v>2460.09850392</v>
      </c>
      <c r="W792">
        <v>4.026492</v>
      </c>
      <c r="X792">
        <v>2.908022</v>
      </c>
      <c r="Y792">
        <v>0</v>
      </c>
      <c r="Z792">
        <v>49.5</v>
      </c>
      <c r="AA792">
        <v>1.8</v>
      </c>
      <c r="AB792">
        <v>5.9</v>
      </c>
      <c r="AC792">
        <v>1</v>
      </c>
      <c r="AD792">
        <v>0</v>
      </c>
      <c r="AE792">
        <v>1684</v>
      </c>
      <c r="AF792">
        <v>736</v>
      </c>
      <c r="AG792">
        <v>1024</v>
      </c>
      <c r="AH792">
        <v>1024</v>
      </c>
      <c r="AI792">
        <v>48.7</v>
      </c>
      <c r="AJ792">
        <v>-85</v>
      </c>
      <c r="AK792">
        <v>50</v>
      </c>
      <c r="AL792">
        <v>3.741</v>
      </c>
      <c r="AM792">
        <v>3.741</v>
      </c>
      <c r="AN792">
        <v>3.729</v>
      </c>
      <c r="AO792">
        <v>0</v>
      </c>
      <c r="AP792">
        <v>0</v>
      </c>
      <c r="AQ792">
        <v>0</v>
      </c>
      <c r="AR792">
        <v>0</v>
      </c>
      <c r="AS792">
        <v>32</v>
      </c>
      <c r="AT792">
        <v>22.641837666796</v>
      </c>
      <c r="AU792">
        <v>19.356956</v>
      </c>
      <c r="AV792">
        <v>6</v>
      </c>
      <c r="AW792" t="s">
        <v>15</v>
      </c>
    </row>
    <row r="793" spans="1:49" ht="15.75">
      <c r="A793" t="s">
        <v>626</v>
      </c>
      <c r="B793" s="2">
        <f>M793*0.3048</f>
        <v>6.901232120839421</v>
      </c>
      <c r="C793" s="2">
        <f>2.638*(B793^1.752)-1.642</f>
        <v>76.17495912544182</v>
      </c>
      <c r="D793">
        <v>5</v>
      </c>
      <c r="E793" s="1">
        <f t="shared" si="19"/>
        <v>0.06563836800707964</v>
      </c>
      <c r="F793">
        <v>473100</v>
      </c>
      <c r="G793" s="3">
        <v>43621.71244212963</v>
      </c>
      <c r="H793">
        <v>29.1736139596092</v>
      </c>
      <c r="I793">
        <v>-90.0773586089255</v>
      </c>
      <c r="J793">
        <v>19.356956</v>
      </c>
      <c r="M793">
        <v>22.641837666796</v>
      </c>
      <c r="N793">
        <v>5.0554844</v>
      </c>
      <c r="O793">
        <v>1873.94034868</v>
      </c>
      <c r="P793">
        <v>17</v>
      </c>
      <c r="Q793">
        <v>5</v>
      </c>
      <c r="R793">
        <v>11.19</v>
      </c>
      <c r="S793">
        <v>31.172021666796</v>
      </c>
      <c r="T793">
        <v>27.88714</v>
      </c>
      <c r="U793">
        <v>8.2095698</v>
      </c>
      <c r="V793">
        <v>2460.09850392</v>
      </c>
      <c r="W793">
        <v>3.579104</v>
      </c>
      <c r="X793">
        <v>3.579104</v>
      </c>
      <c r="Y793">
        <v>0</v>
      </c>
      <c r="Z793">
        <v>49.5</v>
      </c>
      <c r="AA793">
        <v>2.3</v>
      </c>
      <c r="AB793">
        <v>10.3</v>
      </c>
      <c r="AC793">
        <v>1</v>
      </c>
      <c r="AD793">
        <v>0</v>
      </c>
      <c r="AE793">
        <v>1684</v>
      </c>
      <c r="AF793">
        <v>1066</v>
      </c>
      <c r="AG793">
        <v>1024</v>
      </c>
      <c r="AH793">
        <v>1024</v>
      </c>
      <c r="AI793">
        <v>47.9</v>
      </c>
      <c r="AJ793">
        <v>-85</v>
      </c>
      <c r="AK793">
        <v>50</v>
      </c>
      <c r="AL793">
        <v>3.734</v>
      </c>
      <c r="AM793">
        <v>3.734</v>
      </c>
      <c r="AN793">
        <v>3.722</v>
      </c>
      <c r="AO793">
        <v>0</v>
      </c>
      <c r="AP793">
        <v>0</v>
      </c>
      <c r="AQ793">
        <v>0</v>
      </c>
      <c r="AR793">
        <v>0</v>
      </c>
      <c r="AS793">
        <v>32</v>
      </c>
      <c r="AT793">
        <v>22.641837666796</v>
      </c>
      <c r="AU793">
        <v>19.356956</v>
      </c>
      <c r="AV793">
        <v>6</v>
      </c>
      <c r="AW793" t="s">
        <v>15</v>
      </c>
    </row>
    <row r="794" spans="1:49" ht="15.75">
      <c r="A794" t="s">
        <v>627</v>
      </c>
      <c r="B794" s="2">
        <f>M794*0.3048</f>
        <v>6.901232120839421</v>
      </c>
      <c r="C794" s="2">
        <f>2.638*(B794^1.752)-1.642</f>
        <v>76.17495912544182</v>
      </c>
      <c r="D794">
        <v>1</v>
      </c>
      <c r="E794" s="1">
        <f t="shared" si="19"/>
        <v>0.01312767360141593</v>
      </c>
      <c r="F794">
        <v>475900</v>
      </c>
      <c r="G794" s="3">
        <v>43621.71246527778</v>
      </c>
      <c r="H794">
        <v>29.1736531735828</v>
      </c>
      <c r="I794">
        <v>-90.0773075035068</v>
      </c>
      <c r="J794">
        <v>19.356956</v>
      </c>
      <c r="M794">
        <v>22.641837666796</v>
      </c>
      <c r="N794">
        <v>4.921268</v>
      </c>
      <c r="O794">
        <v>1852.52302516</v>
      </c>
      <c r="P794">
        <v>17</v>
      </c>
      <c r="Q794">
        <v>5</v>
      </c>
      <c r="R794">
        <v>11.19</v>
      </c>
      <c r="S794">
        <v>31.172021666796</v>
      </c>
      <c r="T794">
        <v>27.88714</v>
      </c>
      <c r="U794">
        <v>8.2095698</v>
      </c>
      <c r="V794">
        <v>2460.09850392</v>
      </c>
      <c r="W794">
        <v>3.131716</v>
      </c>
      <c r="X794">
        <v>3.802798</v>
      </c>
      <c r="Y794">
        <v>0</v>
      </c>
      <c r="Z794">
        <v>49.6</v>
      </c>
      <c r="AA794">
        <v>2.3</v>
      </c>
      <c r="AB794">
        <v>11.2</v>
      </c>
      <c r="AC794">
        <v>1</v>
      </c>
      <c r="AD794">
        <v>0</v>
      </c>
      <c r="AE794">
        <v>1684</v>
      </c>
      <c r="AF794">
        <v>1325</v>
      </c>
      <c r="AG794">
        <v>1024</v>
      </c>
      <c r="AH794">
        <v>1024</v>
      </c>
      <c r="AI794">
        <v>47.9</v>
      </c>
      <c r="AJ794">
        <v>-85</v>
      </c>
      <c r="AK794">
        <v>50</v>
      </c>
      <c r="AL794">
        <v>3.734</v>
      </c>
      <c r="AM794">
        <v>3.734</v>
      </c>
      <c r="AN794">
        <v>3.722</v>
      </c>
      <c r="AO794">
        <v>0</v>
      </c>
      <c r="AP794">
        <v>0</v>
      </c>
      <c r="AQ794">
        <v>0</v>
      </c>
      <c r="AR794">
        <v>0</v>
      </c>
      <c r="AS794">
        <v>32</v>
      </c>
      <c r="AT794">
        <v>22.641837666796</v>
      </c>
      <c r="AU794">
        <v>19.356956</v>
      </c>
      <c r="AV794">
        <v>6</v>
      </c>
      <c r="AW794" t="s">
        <v>15</v>
      </c>
    </row>
    <row r="795" spans="1:49" ht="15.75">
      <c r="A795" t="s">
        <v>628</v>
      </c>
      <c r="B795" s="2">
        <f>M795*0.3048</f>
        <v>6.901232120839421</v>
      </c>
      <c r="C795" s="2">
        <f>2.638*(B795^1.752)-1.642</f>
        <v>76.17495912544182</v>
      </c>
      <c r="D795">
        <v>3</v>
      </c>
      <c r="E795" s="1">
        <f t="shared" si="19"/>
        <v>0.03938302080424779</v>
      </c>
      <c r="F795">
        <v>479000</v>
      </c>
      <c r="G795" s="3">
        <v>43621.71251157407</v>
      </c>
      <c r="H795">
        <v>29.1736892565667</v>
      </c>
      <c r="I795">
        <v>-90.0772431289404</v>
      </c>
      <c r="J795">
        <v>19.356956</v>
      </c>
      <c r="M795">
        <v>22.641837666796</v>
      </c>
      <c r="N795">
        <v>4.6528352</v>
      </c>
      <c r="O795">
        <v>1828.15294564</v>
      </c>
      <c r="P795">
        <v>17</v>
      </c>
      <c r="Q795">
        <v>5</v>
      </c>
      <c r="R795">
        <v>11.184</v>
      </c>
      <c r="S795">
        <v>31.172021666796</v>
      </c>
      <c r="T795">
        <v>27.88714</v>
      </c>
      <c r="U795">
        <v>8.2095698</v>
      </c>
      <c r="V795">
        <v>2460.09850392</v>
      </c>
      <c r="W795">
        <v>2.684328</v>
      </c>
      <c r="X795">
        <v>3.802798</v>
      </c>
      <c r="Y795">
        <v>0</v>
      </c>
      <c r="Z795">
        <v>49.5</v>
      </c>
      <c r="AA795">
        <v>2.1</v>
      </c>
      <c r="AB795">
        <v>8.1</v>
      </c>
      <c r="AC795">
        <v>1</v>
      </c>
      <c r="AD795">
        <v>0</v>
      </c>
      <c r="AE795">
        <v>1684</v>
      </c>
      <c r="AF795">
        <v>1024</v>
      </c>
      <c r="AG795">
        <v>1024</v>
      </c>
      <c r="AH795">
        <v>1024</v>
      </c>
      <c r="AI795">
        <v>48</v>
      </c>
      <c r="AJ795">
        <v>-85</v>
      </c>
      <c r="AK795">
        <v>49</v>
      </c>
      <c r="AL795">
        <v>3.731</v>
      </c>
      <c r="AM795">
        <v>3.732</v>
      </c>
      <c r="AN795">
        <v>3.721</v>
      </c>
      <c r="AO795">
        <v>0</v>
      </c>
      <c r="AP795">
        <v>0</v>
      </c>
      <c r="AQ795">
        <v>0</v>
      </c>
      <c r="AR795">
        <v>0</v>
      </c>
      <c r="AS795">
        <v>32</v>
      </c>
      <c r="AT795">
        <v>22.641837666796</v>
      </c>
      <c r="AU795">
        <v>19.356956</v>
      </c>
      <c r="AV795">
        <v>6</v>
      </c>
      <c r="AW795" t="s">
        <v>15</v>
      </c>
    </row>
    <row r="796" spans="1:49" ht="15.75">
      <c r="A796" t="s">
        <v>629</v>
      </c>
      <c r="B796" s="2">
        <f>M796*0.3048</f>
        <v>6.901232120839421</v>
      </c>
      <c r="C796" s="2">
        <f>2.638*(B796^1.752)-1.642</f>
        <v>76.17495912544182</v>
      </c>
      <c r="D796">
        <v>0</v>
      </c>
      <c r="E796" s="1">
        <f t="shared" si="19"/>
        <v>0</v>
      </c>
      <c r="F796">
        <v>481900</v>
      </c>
      <c r="G796" s="3">
        <v>43621.712546296294</v>
      </c>
      <c r="H796">
        <v>29.1737241558152</v>
      </c>
      <c r="I796">
        <v>-90.0771878017342</v>
      </c>
      <c r="J796">
        <v>19.356956</v>
      </c>
      <c r="M796">
        <v>22.641837666796</v>
      </c>
      <c r="N796">
        <v>4.1607084</v>
      </c>
      <c r="O796">
        <v>1806.4469082</v>
      </c>
      <c r="P796">
        <v>17</v>
      </c>
      <c r="Q796">
        <v>5</v>
      </c>
      <c r="R796">
        <v>11.172</v>
      </c>
      <c r="S796">
        <v>31.172021666796</v>
      </c>
      <c r="T796">
        <v>27.88714</v>
      </c>
      <c r="U796">
        <v>8.2095698</v>
      </c>
      <c r="V796">
        <v>2460.09850392</v>
      </c>
      <c r="W796">
        <v>2.460634</v>
      </c>
      <c r="X796">
        <v>3.35541</v>
      </c>
      <c r="Y796">
        <v>0</v>
      </c>
      <c r="Z796">
        <v>49.6</v>
      </c>
      <c r="AA796">
        <v>2.7</v>
      </c>
      <c r="AB796">
        <v>7.6</v>
      </c>
      <c r="AC796">
        <v>1</v>
      </c>
      <c r="AD796">
        <v>0</v>
      </c>
      <c r="AE796">
        <v>1684</v>
      </c>
      <c r="AF796">
        <v>1024</v>
      </c>
      <c r="AG796">
        <v>1024</v>
      </c>
      <c r="AH796">
        <v>1024</v>
      </c>
      <c r="AI796">
        <v>48.3</v>
      </c>
      <c r="AJ796">
        <v>-85</v>
      </c>
      <c r="AK796">
        <v>49</v>
      </c>
      <c r="AL796">
        <v>3.729</v>
      </c>
      <c r="AM796">
        <v>3.728</v>
      </c>
      <c r="AN796">
        <v>3.715</v>
      </c>
      <c r="AO796">
        <v>0</v>
      </c>
      <c r="AP796">
        <v>0</v>
      </c>
      <c r="AQ796">
        <v>0</v>
      </c>
      <c r="AR796">
        <v>0</v>
      </c>
      <c r="AS796">
        <v>32</v>
      </c>
      <c r="AT796">
        <v>22.641837666796</v>
      </c>
      <c r="AU796">
        <v>19.356956</v>
      </c>
      <c r="AV796">
        <v>6</v>
      </c>
      <c r="AW796" t="s">
        <v>15</v>
      </c>
    </row>
    <row r="797" spans="1:49" ht="15.75">
      <c r="A797" t="s">
        <v>630</v>
      </c>
      <c r="B797" s="2">
        <f>M797*0.3048</f>
        <v>6.901232120839421</v>
      </c>
      <c r="C797" s="2">
        <f>2.638*(B797^1.752)-1.642</f>
        <v>76.17495912544182</v>
      </c>
      <c r="D797">
        <v>0</v>
      </c>
      <c r="E797" s="1">
        <f t="shared" si="19"/>
        <v>0</v>
      </c>
      <c r="F797">
        <v>485100</v>
      </c>
      <c r="G797" s="3">
        <v>43621.71258101852</v>
      </c>
      <c r="H797">
        <v>29.1737624399343</v>
      </c>
      <c r="I797">
        <v>-90.0771307284801</v>
      </c>
      <c r="J797">
        <v>19.356956</v>
      </c>
      <c r="M797">
        <v>22.641837666796</v>
      </c>
      <c r="N797">
        <v>4.47388</v>
      </c>
      <c r="O797">
        <v>1783.61554264</v>
      </c>
      <c r="P797">
        <v>17</v>
      </c>
      <c r="Q797">
        <v>5</v>
      </c>
      <c r="R797">
        <v>11.167</v>
      </c>
      <c r="S797">
        <v>31.172021666796</v>
      </c>
      <c r="T797">
        <v>27.88714</v>
      </c>
      <c r="U797">
        <v>8.2095698</v>
      </c>
      <c r="V797">
        <v>2460.09850392</v>
      </c>
      <c r="W797">
        <v>2.684328</v>
      </c>
      <c r="X797">
        <v>3.579104</v>
      </c>
      <c r="Y797">
        <v>0</v>
      </c>
      <c r="Z797">
        <v>49.3</v>
      </c>
      <c r="AA797">
        <v>0.5</v>
      </c>
      <c r="AB797">
        <v>7.8</v>
      </c>
      <c r="AC797">
        <v>1</v>
      </c>
      <c r="AD797">
        <v>0</v>
      </c>
      <c r="AE797">
        <v>1684</v>
      </c>
      <c r="AF797">
        <v>1024</v>
      </c>
      <c r="AG797">
        <v>1024</v>
      </c>
      <c r="AH797">
        <v>1024</v>
      </c>
      <c r="AI797">
        <v>48.2</v>
      </c>
      <c r="AJ797">
        <v>-85</v>
      </c>
      <c r="AK797">
        <v>49</v>
      </c>
      <c r="AL797">
        <v>3.728</v>
      </c>
      <c r="AM797">
        <v>3.726</v>
      </c>
      <c r="AN797">
        <v>3.713</v>
      </c>
      <c r="AO797">
        <v>0</v>
      </c>
      <c r="AP797">
        <v>0</v>
      </c>
      <c r="AQ797">
        <v>0</v>
      </c>
      <c r="AR797">
        <v>0</v>
      </c>
      <c r="AS797">
        <v>32</v>
      </c>
      <c r="AT797">
        <v>22.641837666796</v>
      </c>
      <c r="AU797">
        <v>19.356956</v>
      </c>
      <c r="AV797">
        <v>6</v>
      </c>
      <c r="AW797" t="s">
        <v>15</v>
      </c>
    </row>
    <row r="798" spans="1:49" ht="15.75">
      <c r="A798" t="s">
        <v>631</v>
      </c>
      <c r="B798" s="2">
        <f>M798*0.3048</f>
        <v>6.901232120839421</v>
      </c>
      <c r="C798" s="2">
        <f>2.638*(B798^1.752)-1.642</f>
        <v>76.17495912544182</v>
      </c>
      <c r="D798">
        <v>0</v>
      </c>
      <c r="E798" s="1">
        <f t="shared" si="19"/>
        <v>0</v>
      </c>
      <c r="F798">
        <v>488000</v>
      </c>
      <c r="G798" s="3">
        <v>43621.71261574074</v>
      </c>
      <c r="H798">
        <v>29.1737967115674</v>
      </c>
      <c r="I798">
        <v>-90.0770788312015</v>
      </c>
      <c r="J798">
        <v>19.356956</v>
      </c>
      <c r="M798">
        <v>22.641837666796</v>
      </c>
      <c r="N798">
        <v>4.2949248</v>
      </c>
      <c r="O798">
        <v>1762.95609316</v>
      </c>
      <c r="P798">
        <v>17</v>
      </c>
      <c r="Q798">
        <v>5</v>
      </c>
      <c r="R798">
        <v>11.158</v>
      </c>
      <c r="S798">
        <v>31.172021666796</v>
      </c>
      <c r="T798">
        <v>27.88714</v>
      </c>
      <c r="U798">
        <v>8.2095698</v>
      </c>
      <c r="V798">
        <v>2460.09850392</v>
      </c>
      <c r="W798">
        <v>2.684328</v>
      </c>
      <c r="X798">
        <v>3.35541</v>
      </c>
      <c r="Y798">
        <v>0</v>
      </c>
      <c r="Z798">
        <v>49.3</v>
      </c>
      <c r="AA798">
        <v>0.2</v>
      </c>
      <c r="AB798">
        <v>8</v>
      </c>
      <c r="AC798">
        <v>1</v>
      </c>
      <c r="AD798">
        <v>0</v>
      </c>
      <c r="AE798">
        <v>1684</v>
      </c>
      <c r="AF798">
        <v>1024</v>
      </c>
      <c r="AG798">
        <v>1024</v>
      </c>
      <c r="AH798">
        <v>1024</v>
      </c>
      <c r="AI798">
        <v>47.9</v>
      </c>
      <c r="AJ798">
        <v>-85</v>
      </c>
      <c r="AK798">
        <v>48</v>
      </c>
      <c r="AL798">
        <v>3.724</v>
      </c>
      <c r="AM798">
        <v>3.723</v>
      </c>
      <c r="AN798">
        <v>3.711</v>
      </c>
      <c r="AO798">
        <v>0</v>
      </c>
      <c r="AP798">
        <v>0</v>
      </c>
      <c r="AQ798">
        <v>0</v>
      </c>
      <c r="AR798">
        <v>0</v>
      </c>
      <c r="AS798">
        <v>32</v>
      </c>
      <c r="AT798">
        <v>22.641837666796</v>
      </c>
      <c r="AU798">
        <v>19.356956</v>
      </c>
      <c r="AV798">
        <v>6</v>
      </c>
      <c r="AW798" t="s">
        <v>15</v>
      </c>
    </row>
    <row r="799" spans="1:49" ht="15.75">
      <c r="A799" t="s">
        <v>632</v>
      </c>
      <c r="B799" s="2">
        <f>M799*0.3048</f>
        <v>6.901232120839421</v>
      </c>
      <c r="C799" s="2">
        <f>2.638*(B799^1.752)-1.642</f>
        <v>76.17495912544182</v>
      </c>
      <c r="D799">
        <v>0</v>
      </c>
      <c r="E799" s="1">
        <f t="shared" si="19"/>
        <v>0</v>
      </c>
      <c r="F799">
        <v>490900</v>
      </c>
      <c r="G799" s="3">
        <v>43621.71265046296</v>
      </c>
      <c r="H799">
        <v>29.1738338232068</v>
      </c>
      <c r="I799">
        <v>-90.0770318329673</v>
      </c>
      <c r="J799">
        <v>19.356956</v>
      </c>
      <c r="M799">
        <v>22.641837666796</v>
      </c>
      <c r="N799">
        <v>4.2725554</v>
      </c>
      <c r="O799">
        <v>1743.07092192</v>
      </c>
      <c r="P799">
        <v>17</v>
      </c>
      <c r="Q799">
        <v>5</v>
      </c>
      <c r="R799">
        <v>11.154</v>
      </c>
      <c r="S799">
        <v>31.172021666796</v>
      </c>
      <c r="T799">
        <v>27.88714</v>
      </c>
      <c r="U799">
        <v>8.2095698</v>
      </c>
      <c r="V799">
        <v>2460.09850392</v>
      </c>
      <c r="W799">
        <v>2.908022</v>
      </c>
      <c r="X799">
        <v>3.131716</v>
      </c>
      <c r="Y799">
        <v>0</v>
      </c>
      <c r="Z799">
        <v>49.5</v>
      </c>
      <c r="AA799">
        <v>0.6</v>
      </c>
      <c r="AB799">
        <v>8.3</v>
      </c>
      <c r="AC799">
        <v>1</v>
      </c>
      <c r="AD799">
        <v>0</v>
      </c>
      <c r="AE799">
        <v>1684</v>
      </c>
      <c r="AF799">
        <v>1363</v>
      </c>
      <c r="AG799">
        <v>1024</v>
      </c>
      <c r="AH799">
        <v>1024</v>
      </c>
      <c r="AI799">
        <v>47.7</v>
      </c>
      <c r="AJ799">
        <v>-85</v>
      </c>
      <c r="AK799">
        <v>48</v>
      </c>
      <c r="AL799">
        <v>3.722</v>
      </c>
      <c r="AM799">
        <v>3.722</v>
      </c>
      <c r="AN799">
        <v>3.71</v>
      </c>
      <c r="AO799">
        <v>0</v>
      </c>
      <c r="AP799">
        <v>0</v>
      </c>
      <c r="AQ799">
        <v>0</v>
      </c>
      <c r="AR799">
        <v>0</v>
      </c>
      <c r="AS799">
        <v>32</v>
      </c>
      <c r="AT799">
        <v>22.641837666796</v>
      </c>
      <c r="AU799">
        <v>19.356956</v>
      </c>
      <c r="AV799">
        <v>6</v>
      </c>
      <c r="AW799" t="s">
        <v>15</v>
      </c>
    </row>
    <row r="800" spans="1:49" ht="15.75">
      <c r="A800" t="s">
        <v>633</v>
      </c>
      <c r="B800" s="2">
        <f>M800*0.3048</f>
        <v>6.901232120839421</v>
      </c>
      <c r="C800" s="2">
        <f>2.638*(B800^1.752)-1.642</f>
        <v>76.17495912544182</v>
      </c>
      <c r="D800">
        <v>0</v>
      </c>
      <c r="E800" s="1">
        <f t="shared" si="19"/>
        <v>0</v>
      </c>
      <c r="F800">
        <v>494000</v>
      </c>
      <c r="G800" s="3">
        <v>43621.712685185186</v>
      </c>
      <c r="H800">
        <v>29.173865779896</v>
      </c>
      <c r="I800">
        <v>-90.0769664084487</v>
      </c>
      <c r="J800">
        <v>19.356956</v>
      </c>
      <c r="M800">
        <v>22.641837666796</v>
      </c>
      <c r="N800">
        <v>4.809421</v>
      </c>
      <c r="O800">
        <v>1719.22249596</v>
      </c>
      <c r="P800">
        <v>17</v>
      </c>
      <c r="Q800">
        <v>5</v>
      </c>
      <c r="R800">
        <v>11.147</v>
      </c>
      <c r="S800">
        <v>31.172021666796</v>
      </c>
      <c r="T800">
        <v>27.88714</v>
      </c>
      <c r="U800">
        <v>8.2095698</v>
      </c>
      <c r="V800">
        <v>2460.09850392</v>
      </c>
      <c r="W800">
        <v>2.23694</v>
      </c>
      <c r="X800">
        <v>4.250186</v>
      </c>
      <c r="Y800">
        <v>0</v>
      </c>
      <c r="Z800">
        <v>49.4</v>
      </c>
      <c r="AA800">
        <v>1</v>
      </c>
      <c r="AB800">
        <v>7.9</v>
      </c>
      <c r="AC800">
        <v>1</v>
      </c>
      <c r="AD800">
        <v>0</v>
      </c>
      <c r="AE800">
        <v>1684</v>
      </c>
      <c r="AF800">
        <v>1085</v>
      </c>
      <c r="AG800">
        <v>1024</v>
      </c>
      <c r="AH800">
        <v>1024</v>
      </c>
      <c r="AI800">
        <v>48</v>
      </c>
      <c r="AJ800">
        <v>-85</v>
      </c>
      <c r="AK800">
        <v>48</v>
      </c>
      <c r="AL800">
        <v>3.72</v>
      </c>
      <c r="AM800">
        <v>3.719</v>
      </c>
      <c r="AN800">
        <v>3.708</v>
      </c>
      <c r="AO800">
        <v>0</v>
      </c>
      <c r="AP800">
        <v>0</v>
      </c>
      <c r="AQ800">
        <v>0</v>
      </c>
      <c r="AR800">
        <v>0</v>
      </c>
      <c r="AS800">
        <v>32</v>
      </c>
      <c r="AT800">
        <v>22.641837666796</v>
      </c>
      <c r="AU800">
        <v>19.356956</v>
      </c>
      <c r="AV800">
        <v>6</v>
      </c>
      <c r="AW800" t="s">
        <v>15</v>
      </c>
    </row>
    <row r="801" spans="1:49" ht="15.75">
      <c r="A801" t="s">
        <v>634</v>
      </c>
      <c r="B801" s="2">
        <f>M801*0.3048</f>
        <v>6.901232120839421</v>
      </c>
      <c r="C801" s="2">
        <f>2.638*(B801^1.752)-1.642</f>
        <v>76.17495912544182</v>
      </c>
      <c r="D801">
        <v>0</v>
      </c>
      <c r="E801" s="1">
        <f t="shared" si="19"/>
        <v>0</v>
      </c>
      <c r="F801">
        <v>496900</v>
      </c>
      <c r="G801" s="3">
        <v>43621.71271990741</v>
      </c>
      <c r="H801">
        <v>29.1739007131203</v>
      </c>
      <c r="I801">
        <v>-90.0769097609527</v>
      </c>
      <c r="J801">
        <v>19.356956</v>
      </c>
      <c r="M801">
        <v>22.641837666796</v>
      </c>
      <c r="N801">
        <v>4.4291412</v>
      </c>
      <c r="O801">
        <v>1697.15884696</v>
      </c>
      <c r="P801">
        <v>17</v>
      </c>
      <c r="Q801">
        <v>5</v>
      </c>
      <c r="R801">
        <v>11.142</v>
      </c>
      <c r="S801">
        <v>31.172021666796</v>
      </c>
      <c r="T801">
        <v>27.88714</v>
      </c>
      <c r="U801">
        <v>8.2095698</v>
      </c>
      <c r="V801">
        <v>2460.09850392</v>
      </c>
      <c r="W801">
        <v>2.908022</v>
      </c>
      <c r="X801">
        <v>3.35541</v>
      </c>
      <c r="Y801">
        <v>0</v>
      </c>
      <c r="Z801">
        <v>49.5</v>
      </c>
      <c r="AA801">
        <v>1.1</v>
      </c>
      <c r="AB801">
        <v>11.3</v>
      </c>
      <c r="AC801">
        <v>1</v>
      </c>
      <c r="AD801">
        <v>0</v>
      </c>
      <c r="AE801">
        <v>1684</v>
      </c>
      <c r="AF801">
        <v>1684</v>
      </c>
      <c r="AG801">
        <v>1024</v>
      </c>
      <c r="AH801">
        <v>1024</v>
      </c>
      <c r="AI801">
        <v>48</v>
      </c>
      <c r="AJ801">
        <v>-85</v>
      </c>
      <c r="AK801">
        <v>47</v>
      </c>
      <c r="AL801">
        <v>3.716</v>
      </c>
      <c r="AM801">
        <v>3.719</v>
      </c>
      <c r="AN801">
        <v>3.707</v>
      </c>
      <c r="AO801">
        <v>0</v>
      </c>
      <c r="AP801">
        <v>0</v>
      </c>
      <c r="AQ801">
        <v>0</v>
      </c>
      <c r="AR801">
        <v>0</v>
      </c>
      <c r="AS801">
        <v>32</v>
      </c>
      <c r="AT801">
        <v>22.641837666796</v>
      </c>
      <c r="AU801">
        <v>19.356956</v>
      </c>
      <c r="AV801">
        <v>6</v>
      </c>
      <c r="AW801" t="s">
        <v>15</v>
      </c>
    </row>
    <row r="802" spans="1:49" ht="15.75">
      <c r="A802" t="s">
        <v>635</v>
      </c>
      <c r="B802" s="2">
        <f>M802*0.3048</f>
        <v>6.901232120839421</v>
      </c>
      <c r="C802" s="2">
        <f>2.638*(B802^1.752)-1.642</f>
        <v>76.17495912544182</v>
      </c>
      <c r="D802">
        <v>1</v>
      </c>
      <c r="E802" s="1">
        <f t="shared" si="19"/>
        <v>0.01312767360141593</v>
      </c>
      <c r="F802">
        <v>500100</v>
      </c>
      <c r="G802" s="3">
        <v>43621.71275462963</v>
      </c>
      <c r="H802">
        <v>29.1739178450807</v>
      </c>
      <c r="I802">
        <v>-90.0768173186898</v>
      </c>
      <c r="J802">
        <v>19.356956</v>
      </c>
      <c r="M802">
        <v>22.641837666796</v>
      </c>
      <c r="N802">
        <v>7.158208</v>
      </c>
      <c r="O802">
        <v>1668.93706128</v>
      </c>
      <c r="P802">
        <v>17</v>
      </c>
      <c r="Q802">
        <v>5</v>
      </c>
      <c r="R802">
        <v>11.13</v>
      </c>
      <c r="S802">
        <v>31.172021666796</v>
      </c>
      <c r="T802">
        <v>27.88714</v>
      </c>
      <c r="U802">
        <v>8.2095698</v>
      </c>
      <c r="V802">
        <v>2460.09850392</v>
      </c>
      <c r="W802">
        <v>0</v>
      </c>
      <c r="X802">
        <v>7.158208</v>
      </c>
      <c r="Y802">
        <v>0</v>
      </c>
      <c r="Z802">
        <v>49.3</v>
      </c>
      <c r="AA802">
        <v>0</v>
      </c>
      <c r="AB802">
        <v>15.2</v>
      </c>
      <c r="AC802">
        <v>1</v>
      </c>
      <c r="AD802">
        <v>0</v>
      </c>
      <c r="AE802">
        <v>1684</v>
      </c>
      <c r="AF802">
        <v>1684</v>
      </c>
      <c r="AG802">
        <v>1024</v>
      </c>
      <c r="AH802">
        <v>1024</v>
      </c>
      <c r="AI802">
        <v>48</v>
      </c>
      <c r="AJ802">
        <v>-85</v>
      </c>
      <c r="AK802">
        <v>47</v>
      </c>
      <c r="AL802">
        <v>3.711</v>
      </c>
      <c r="AM802">
        <v>3.715</v>
      </c>
      <c r="AN802">
        <v>3.704</v>
      </c>
      <c r="AO802">
        <v>0</v>
      </c>
      <c r="AP802">
        <v>0</v>
      </c>
      <c r="AQ802">
        <v>0</v>
      </c>
      <c r="AR802">
        <v>0</v>
      </c>
      <c r="AS802">
        <v>32</v>
      </c>
      <c r="AT802">
        <v>22.641837666796</v>
      </c>
      <c r="AU802">
        <v>19.356956</v>
      </c>
      <c r="AV802">
        <v>6</v>
      </c>
      <c r="AW802" t="s">
        <v>15</v>
      </c>
    </row>
    <row r="803" spans="1:49" ht="15.75">
      <c r="A803" t="s">
        <v>636</v>
      </c>
      <c r="B803" s="2">
        <f>M803*0.3048</f>
        <v>6.8012321176394215</v>
      </c>
      <c r="C803" s="2">
        <f>2.638*(B803^1.752)-1.642</f>
        <v>74.21021392487889</v>
      </c>
      <c r="D803">
        <v>0</v>
      </c>
      <c r="E803" s="1">
        <f t="shared" si="19"/>
        <v>0</v>
      </c>
      <c r="F803">
        <v>503000</v>
      </c>
      <c r="G803" s="3">
        <v>43621.712789351855</v>
      </c>
      <c r="H803">
        <v>29.1739210642409</v>
      </c>
      <c r="I803">
        <v>-90.0767175261335</v>
      </c>
      <c r="J803">
        <v>19.028872</v>
      </c>
      <c r="M803">
        <v>22.313753666796</v>
      </c>
      <c r="N803">
        <v>5.2791784</v>
      </c>
      <c r="O803">
        <v>1641.57813652</v>
      </c>
      <c r="P803">
        <v>17</v>
      </c>
      <c r="Q803">
        <v>5</v>
      </c>
      <c r="R803">
        <v>11.149</v>
      </c>
      <c r="S803">
        <v>31.172021666796</v>
      </c>
      <c r="T803">
        <v>27.88714</v>
      </c>
      <c r="U803">
        <v>8.2095698</v>
      </c>
      <c r="V803">
        <v>2460.09850392</v>
      </c>
      <c r="W803">
        <v>3.131716</v>
      </c>
      <c r="X803">
        <v>4.250186</v>
      </c>
      <c r="Y803">
        <v>0</v>
      </c>
      <c r="Z803">
        <v>49.5</v>
      </c>
      <c r="AA803">
        <v>0.6</v>
      </c>
      <c r="AB803">
        <v>-3</v>
      </c>
      <c r="AC803">
        <v>1</v>
      </c>
      <c r="AD803">
        <v>0</v>
      </c>
      <c r="AE803">
        <v>1684</v>
      </c>
      <c r="AF803">
        <v>481</v>
      </c>
      <c r="AG803">
        <v>1024</v>
      </c>
      <c r="AH803">
        <v>1024</v>
      </c>
      <c r="AI803">
        <v>48.8</v>
      </c>
      <c r="AJ803">
        <v>-85</v>
      </c>
      <c r="AK803">
        <v>47</v>
      </c>
      <c r="AL803">
        <v>3.718</v>
      </c>
      <c r="AM803">
        <v>3.721</v>
      </c>
      <c r="AN803">
        <v>3.71</v>
      </c>
      <c r="AO803">
        <v>0</v>
      </c>
      <c r="AP803">
        <v>0</v>
      </c>
      <c r="AQ803">
        <v>0</v>
      </c>
      <c r="AR803">
        <v>0</v>
      </c>
      <c r="AS803">
        <v>32</v>
      </c>
      <c r="AT803">
        <v>22.313753666796</v>
      </c>
      <c r="AU803">
        <v>19.028872</v>
      </c>
      <c r="AV803">
        <v>6</v>
      </c>
      <c r="AW803" t="s">
        <v>15</v>
      </c>
    </row>
    <row r="804" spans="1:49" ht="15.75">
      <c r="A804" t="s">
        <v>637</v>
      </c>
      <c r="B804" s="2">
        <f>M804*0.3048</f>
        <v>6.901232120839421</v>
      </c>
      <c r="C804" s="2">
        <f>2.638*(B804^1.752)-1.642</f>
        <v>76.17495912544182</v>
      </c>
      <c r="D804">
        <v>1</v>
      </c>
      <c r="E804" s="1">
        <f t="shared" si="19"/>
        <v>0.01312767360141593</v>
      </c>
      <c r="F804">
        <v>506100</v>
      </c>
      <c r="G804" s="3">
        <v>43621.71282407407</v>
      </c>
      <c r="H804">
        <v>29.1740027970176</v>
      </c>
      <c r="I804">
        <v>-90.0766929028076</v>
      </c>
      <c r="J804">
        <v>19.356956</v>
      </c>
      <c r="M804">
        <v>22.641837666796</v>
      </c>
      <c r="N804">
        <v>7.82929</v>
      </c>
      <c r="O804">
        <v>1618.86160036</v>
      </c>
      <c r="P804">
        <v>17</v>
      </c>
      <c r="Q804">
        <v>5</v>
      </c>
      <c r="R804">
        <v>11.109</v>
      </c>
      <c r="S804">
        <v>31.172021666796</v>
      </c>
      <c r="T804">
        <v>27.88714</v>
      </c>
      <c r="U804">
        <v>8.2095698</v>
      </c>
      <c r="V804">
        <v>2460.09850392</v>
      </c>
      <c r="W804">
        <v>7.82929</v>
      </c>
      <c r="X804">
        <v>0.223694</v>
      </c>
      <c r="Y804">
        <v>0</v>
      </c>
      <c r="Z804">
        <v>49.4</v>
      </c>
      <c r="AA804">
        <v>0</v>
      </c>
      <c r="AB804">
        <v>3.7</v>
      </c>
      <c r="AC804">
        <v>1</v>
      </c>
      <c r="AD804">
        <v>0</v>
      </c>
      <c r="AE804">
        <v>1684</v>
      </c>
      <c r="AF804">
        <v>415</v>
      </c>
      <c r="AG804">
        <v>1024</v>
      </c>
      <c r="AH804">
        <v>1024</v>
      </c>
      <c r="AI804">
        <v>48.8</v>
      </c>
      <c r="AJ804">
        <v>-85</v>
      </c>
      <c r="AK804">
        <v>46</v>
      </c>
      <c r="AL804">
        <v>3.705</v>
      </c>
      <c r="AM804">
        <v>3.708</v>
      </c>
      <c r="AN804">
        <v>3.696</v>
      </c>
      <c r="AO804">
        <v>0</v>
      </c>
      <c r="AP804">
        <v>0</v>
      </c>
      <c r="AQ804">
        <v>0</v>
      </c>
      <c r="AR804">
        <v>0</v>
      </c>
      <c r="AS804">
        <v>32</v>
      </c>
      <c r="AT804">
        <v>22.641837666796</v>
      </c>
      <c r="AU804">
        <v>19.356956</v>
      </c>
      <c r="AV804">
        <v>6</v>
      </c>
      <c r="AW804" t="s">
        <v>15</v>
      </c>
    </row>
    <row r="805" spans="1:49" ht="15.75">
      <c r="A805" t="s">
        <v>638</v>
      </c>
      <c r="B805" s="2">
        <f>M805*0.3048</f>
        <v>6.901232120839421</v>
      </c>
      <c r="C805" s="2">
        <f>2.638*(B805^1.752)-1.642</f>
        <v>76.17495912544182</v>
      </c>
      <c r="D805">
        <v>0</v>
      </c>
      <c r="E805" s="1">
        <f t="shared" si="19"/>
        <v>0</v>
      </c>
      <c r="F805">
        <v>509300</v>
      </c>
      <c r="G805" s="3">
        <v>43621.712858796294</v>
      </c>
      <c r="H805">
        <v>29.1740890166916</v>
      </c>
      <c r="I805">
        <v>-90.076673115102</v>
      </c>
      <c r="J805">
        <v>19.356956</v>
      </c>
      <c r="M805">
        <v>22.641837666796</v>
      </c>
      <c r="N805">
        <v>5.0554844</v>
      </c>
      <c r="O805">
        <v>1596.87012984</v>
      </c>
      <c r="P805">
        <v>17</v>
      </c>
      <c r="Q805">
        <v>5</v>
      </c>
      <c r="R805">
        <v>11.098</v>
      </c>
      <c r="S805">
        <v>31.172021666796</v>
      </c>
      <c r="T805">
        <v>27.88714</v>
      </c>
      <c r="U805">
        <v>8.2095698</v>
      </c>
      <c r="V805">
        <v>2460.09850392</v>
      </c>
      <c r="W805">
        <v>3.579104</v>
      </c>
      <c r="X805">
        <v>3.579104</v>
      </c>
      <c r="Y805">
        <v>0</v>
      </c>
      <c r="Z805">
        <v>49.4</v>
      </c>
      <c r="AA805">
        <v>0</v>
      </c>
      <c r="AB805">
        <v>14.7</v>
      </c>
      <c r="AC805">
        <v>1</v>
      </c>
      <c r="AD805">
        <v>0</v>
      </c>
      <c r="AE805">
        <v>1684</v>
      </c>
      <c r="AF805">
        <v>1684</v>
      </c>
      <c r="AG805">
        <v>1024</v>
      </c>
      <c r="AH805">
        <v>1024</v>
      </c>
      <c r="AI805">
        <v>48.1</v>
      </c>
      <c r="AJ805">
        <v>-85</v>
      </c>
      <c r="AK805">
        <v>46</v>
      </c>
      <c r="AL805">
        <v>3.705</v>
      </c>
      <c r="AM805">
        <v>3.702</v>
      </c>
      <c r="AN805">
        <v>3.691</v>
      </c>
      <c r="AO805">
        <v>0</v>
      </c>
      <c r="AP805">
        <v>0</v>
      </c>
      <c r="AQ805">
        <v>0</v>
      </c>
      <c r="AR805">
        <v>0</v>
      </c>
      <c r="AS805">
        <v>32</v>
      </c>
      <c r="AT805">
        <v>22.641837666796</v>
      </c>
      <c r="AU805">
        <v>19.356956</v>
      </c>
      <c r="AV805">
        <v>6</v>
      </c>
      <c r="AW805" t="s">
        <v>15</v>
      </c>
    </row>
    <row r="806" spans="1:49" ht="15.75">
      <c r="A806" t="s">
        <v>639</v>
      </c>
      <c r="B806" s="2">
        <f>M806*0.3048</f>
        <v>6.901232120839421</v>
      </c>
      <c r="C806" s="2">
        <f>2.638*(B806^1.752)-1.642</f>
        <v>76.17495912544182</v>
      </c>
      <c r="D806">
        <v>0</v>
      </c>
      <c r="E806" s="1">
        <f t="shared" si="19"/>
        <v>0</v>
      </c>
      <c r="F806">
        <v>512200</v>
      </c>
      <c r="G806" s="3">
        <v>43621.71289351852</v>
      </c>
      <c r="H806">
        <v>29.1741064315062</v>
      </c>
      <c r="I806">
        <v>-90.0766035777473</v>
      </c>
      <c r="J806">
        <v>19.356956</v>
      </c>
      <c r="M806">
        <v>22.641837666796</v>
      </c>
      <c r="N806">
        <v>4.250186</v>
      </c>
      <c r="O806">
        <v>1574.67524724</v>
      </c>
      <c r="P806">
        <v>17</v>
      </c>
      <c r="Q806">
        <v>5</v>
      </c>
      <c r="R806">
        <v>11.109</v>
      </c>
      <c r="S806">
        <v>31.172021666796</v>
      </c>
      <c r="T806">
        <v>27.88714</v>
      </c>
      <c r="U806">
        <v>8.2095698</v>
      </c>
      <c r="V806">
        <v>2460.09850392</v>
      </c>
      <c r="W806">
        <v>0</v>
      </c>
      <c r="X806">
        <v>4.250186</v>
      </c>
      <c r="Y806">
        <v>0</v>
      </c>
      <c r="Z806">
        <v>49.7</v>
      </c>
      <c r="AA806">
        <v>4.2</v>
      </c>
      <c r="AB806">
        <v>12.7</v>
      </c>
      <c r="AC806">
        <v>1</v>
      </c>
      <c r="AD806">
        <v>0</v>
      </c>
      <c r="AE806">
        <v>1309</v>
      </c>
      <c r="AF806">
        <v>1684</v>
      </c>
      <c r="AG806">
        <v>1024</v>
      </c>
      <c r="AH806">
        <v>1024</v>
      </c>
      <c r="AI806">
        <v>47</v>
      </c>
      <c r="AJ806">
        <v>-85</v>
      </c>
      <c r="AK806">
        <v>46</v>
      </c>
      <c r="AL806">
        <v>3.707</v>
      </c>
      <c r="AM806">
        <v>3.706</v>
      </c>
      <c r="AN806">
        <v>3.696</v>
      </c>
      <c r="AO806">
        <v>0</v>
      </c>
      <c r="AP806">
        <v>0</v>
      </c>
      <c r="AQ806">
        <v>0</v>
      </c>
      <c r="AR806">
        <v>0</v>
      </c>
      <c r="AS806">
        <v>32</v>
      </c>
      <c r="AT806">
        <v>22.641837666796</v>
      </c>
      <c r="AU806">
        <v>19.356956</v>
      </c>
      <c r="AV806">
        <v>6</v>
      </c>
      <c r="AW806" t="s">
        <v>15</v>
      </c>
    </row>
    <row r="807" spans="1:49" ht="15.75">
      <c r="A807" t="s">
        <v>640</v>
      </c>
      <c r="B807" s="2">
        <f>M807*0.3048</f>
        <v>6.901232120839421</v>
      </c>
      <c r="C807" s="2">
        <f>2.638*(B807^1.752)-1.642</f>
        <v>76.17495912544182</v>
      </c>
      <c r="D807">
        <v>0</v>
      </c>
      <c r="E807" s="1">
        <f t="shared" si="19"/>
        <v>0</v>
      </c>
      <c r="F807">
        <v>515000</v>
      </c>
      <c r="G807" s="3">
        <v>43621.71292824074</v>
      </c>
      <c r="H807">
        <v>29.1740930806625</v>
      </c>
      <c r="I807">
        <v>-90.0765454912768</v>
      </c>
      <c r="J807">
        <v>19.356956</v>
      </c>
      <c r="M807">
        <v>22.641837666796</v>
      </c>
      <c r="N807">
        <v>3.6462122</v>
      </c>
      <c r="O807">
        <v>1561.5650106</v>
      </c>
      <c r="P807">
        <v>17</v>
      </c>
      <c r="Q807">
        <v>5</v>
      </c>
      <c r="R807">
        <v>11.117</v>
      </c>
      <c r="S807">
        <v>31.172021666796</v>
      </c>
      <c r="T807">
        <v>27.88714</v>
      </c>
      <c r="U807">
        <v>8.2095698</v>
      </c>
      <c r="V807">
        <v>2460.09850392</v>
      </c>
      <c r="W807">
        <v>0.671082</v>
      </c>
      <c r="X807">
        <v>3.579104</v>
      </c>
      <c r="Y807">
        <v>0</v>
      </c>
      <c r="Z807">
        <v>49.2</v>
      </c>
      <c r="AA807">
        <v>-5.8</v>
      </c>
      <c r="AB807">
        <v>4.4</v>
      </c>
      <c r="AC807">
        <v>1</v>
      </c>
      <c r="AD807">
        <v>0</v>
      </c>
      <c r="AE807">
        <v>1684</v>
      </c>
      <c r="AF807">
        <v>1024</v>
      </c>
      <c r="AG807">
        <v>1024</v>
      </c>
      <c r="AH807">
        <v>1024</v>
      </c>
      <c r="AI807">
        <v>48.7</v>
      </c>
      <c r="AJ807">
        <v>-85</v>
      </c>
      <c r="AK807">
        <v>45</v>
      </c>
      <c r="AL807">
        <v>3.71</v>
      </c>
      <c r="AM807">
        <v>3.708</v>
      </c>
      <c r="AN807">
        <v>3.699</v>
      </c>
      <c r="AO807">
        <v>0</v>
      </c>
      <c r="AP807">
        <v>0</v>
      </c>
      <c r="AQ807">
        <v>0</v>
      </c>
      <c r="AR807">
        <v>0</v>
      </c>
      <c r="AS807">
        <v>32</v>
      </c>
      <c r="AT807">
        <v>22.641837666796</v>
      </c>
      <c r="AU807">
        <v>19.356956</v>
      </c>
      <c r="AV807">
        <v>6</v>
      </c>
      <c r="AW807" t="s">
        <v>15</v>
      </c>
    </row>
    <row r="808" spans="1:49" ht="15.75">
      <c r="A808" t="s">
        <v>641</v>
      </c>
      <c r="B808" s="2">
        <f>M808*0.3048</f>
        <v>6.8012321176394215</v>
      </c>
      <c r="C808" s="2">
        <f>2.638*(B808^1.752)-1.642</f>
        <v>74.21021392487889</v>
      </c>
      <c r="D808">
        <v>0</v>
      </c>
      <c r="E808" s="1">
        <f t="shared" si="19"/>
        <v>0</v>
      </c>
      <c r="F808">
        <v>517900</v>
      </c>
      <c r="G808" s="3">
        <v>43621.71296296296</v>
      </c>
      <c r="H808">
        <v>29.1741390512457</v>
      </c>
      <c r="I808">
        <v>-90.0764957943765</v>
      </c>
      <c r="J808">
        <v>19.028872</v>
      </c>
      <c r="M808">
        <v>22.313753666796</v>
      </c>
      <c r="N808">
        <v>6.1068462</v>
      </c>
      <c r="O808">
        <v>1539.23561356</v>
      </c>
      <c r="P808">
        <v>17</v>
      </c>
      <c r="Q808">
        <v>5</v>
      </c>
      <c r="R808">
        <v>11.1</v>
      </c>
      <c r="S808">
        <v>31.172021666796</v>
      </c>
      <c r="T808">
        <v>27.88714</v>
      </c>
      <c r="U808">
        <v>8.2095698</v>
      </c>
      <c r="V808">
        <v>2460.09850392</v>
      </c>
      <c r="W808">
        <v>5.59235</v>
      </c>
      <c r="X808">
        <v>2.460634</v>
      </c>
      <c r="Y808">
        <v>0</v>
      </c>
      <c r="Z808">
        <v>49.6</v>
      </c>
      <c r="AA808">
        <v>0.9</v>
      </c>
      <c r="AB808">
        <v>5.6</v>
      </c>
      <c r="AC808">
        <v>1</v>
      </c>
      <c r="AD808">
        <v>0</v>
      </c>
      <c r="AE808">
        <v>1684</v>
      </c>
      <c r="AF808">
        <v>692</v>
      </c>
      <c r="AG808">
        <v>1024</v>
      </c>
      <c r="AH808">
        <v>1024</v>
      </c>
      <c r="AI808">
        <v>48.6</v>
      </c>
      <c r="AJ808">
        <v>-85</v>
      </c>
      <c r="AK808">
        <v>45</v>
      </c>
      <c r="AL808">
        <v>3.704</v>
      </c>
      <c r="AM808">
        <v>3.703</v>
      </c>
      <c r="AN808">
        <v>3.693</v>
      </c>
      <c r="AO808">
        <v>0</v>
      </c>
      <c r="AP808">
        <v>0</v>
      </c>
      <c r="AQ808">
        <v>0</v>
      </c>
      <c r="AR808">
        <v>0</v>
      </c>
      <c r="AS808">
        <v>32</v>
      </c>
      <c r="AT808">
        <v>22.313753666796</v>
      </c>
      <c r="AU808">
        <v>19.028872</v>
      </c>
      <c r="AV808">
        <v>6</v>
      </c>
      <c r="AW808" t="s">
        <v>15</v>
      </c>
    </row>
    <row r="809" spans="1:49" ht="15.75">
      <c r="A809" t="s">
        <v>642</v>
      </c>
      <c r="B809" s="2">
        <f>M809*0.3048</f>
        <v>6.8012321176394215</v>
      </c>
      <c r="C809" s="2">
        <f>2.638*(B809^1.752)-1.642</f>
        <v>74.21021392487889</v>
      </c>
      <c r="D809">
        <v>0</v>
      </c>
      <c r="E809" s="1">
        <f t="shared" si="19"/>
        <v>0</v>
      </c>
      <c r="F809">
        <v>520900</v>
      </c>
      <c r="G809" s="3">
        <v>43621.71299768519</v>
      </c>
      <c r="H809">
        <v>29.1741996795966</v>
      </c>
      <c r="I809">
        <v>-90.0764495908279</v>
      </c>
      <c r="J809">
        <v>19.028872</v>
      </c>
      <c r="M809">
        <v>22.313753666796</v>
      </c>
      <c r="N809">
        <v>5.2120702</v>
      </c>
      <c r="O809">
        <v>1515.06238444</v>
      </c>
      <c r="P809">
        <v>16</v>
      </c>
      <c r="Q809">
        <v>5</v>
      </c>
      <c r="R809">
        <v>11.071</v>
      </c>
      <c r="S809">
        <v>31.172021666796</v>
      </c>
      <c r="T809">
        <v>27.88714</v>
      </c>
      <c r="U809">
        <v>8.2095698</v>
      </c>
      <c r="V809">
        <v>2460.09850392</v>
      </c>
      <c r="W809">
        <v>2.684328</v>
      </c>
      <c r="X809">
        <v>4.47388</v>
      </c>
      <c r="Y809">
        <v>0</v>
      </c>
      <c r="Z809">
        <v>49.4</v>
      </c>
      <c r="AA809">
        <v>0</v>
      </c>
      <c r="AB809">
        <v>14.9</v>
      </c>
      <c r="AC809">
        <v>1</v>
      </c>
      <c r="AD809">
        <v>0</v>
      </c>
      <c r="AE809">
        <v>1684</v>
      </c>
      <c r="AF809">
        <v>1684</v>
      </c>
      <c r="AG809">
        <v>1024</v>
      </c>
      <c r="AH809">
        <v>1024</v>
      </c>
      <c r="AI809">
        <v>48.1</v>
      </c>
      <c r="AJ809">
        <v>-85</v>
      </c>
      <c r="AK809">
        <v>45</v>
      </c>
      <c r="AL809">
        <v>3.693</v>
      </c>
      <c r="AM809">
        <v>3.695</v>
      </c>
      <c r="AN809">
        <v>3.683</v>
      </c>
      <c r="AO809">
        <v>0</v>
      </c>
      <c r="AP809">
        <v>0</v>
      </c>
      <c r="AQ809">
        <v>0</v>
      </c>
      <c r="AR809">
        <v>0</v>
      </c>
      <c r="AS809">
        <v>32</v>
      </c>
      <c r="AT809">
        <v>22.313753666796</v>
      </c>
      <c r="AU809">
        <v>19.028872</v>
      </c>
      <c r="AV809">
        <v>6</v>
      </c>
      <c r="AW809" t="s">
        <v>15</v>
      </c>
    </row>
    <row r="810" spans="1:49" ht="15.75">
      <c r="A810" t="s">
        <v>643</v>
      </c>
      <c r="B810" s="2">
        <f>M810*0.3048</f>
        <v>6.901232120839421</v>
      </c>
      <c r="C810" s="2">
        <f>2.638*(B810^1.752)-1.642</f>
        <v>76.17495912544182</v>
      </c>
      <c r="D810">
        <v>0</v>
      </c>
      <c r="E810" s="1">
        <f t="shared" si="19"/>
        <v>0</v>
      </c>
      <c r="F810">
        <v>523900</v>
      </c>
      <c r="G810" s="3">
        <v>43621.71303240741</v>
      </c>
      <c r="H810">
        <v>29.1742321805249</v>
      </c>
      <c r="I810">
        <v>-90.0763669789937</v>
      </c>
      <c r="J810">
        <v>19.356956</v>
      </c>
      <c r="M810">
        <v>22.641837666796</v>
      </c>
      <c r="N810">
        <v>5.7713052</v>
      </c>
      <c r="O810">
        <v>1486.44033628</v>
      </c>
      <c r="P810">
        <v>17</v>
      </c>
      <c r="Q810">
        <v>5</v>
      </c>
      <c r="R810">
        <v>11.093</v>
      </c>
      <c r="S810">
        <v>31.172021666796</v>
      </c>
      <c r="T810">
        <v>27.88714</v>
      </c>
      <c r="U810">
        <v>8.2095698</v>
      </c>
      <c r="V810">
        <v>2460.09850392</v>
      </c>
      <c r="W810">
        <v>3.35541</v>
      </c>
      <c r="X810">
        <v>4.697574</v>
      </c>
      <c r="Y810">
        <v>0</v>
      </c>
      <c r="Z810">
        <v>49.6</v>
      </c>
      <c r="AA810">
        <v>3</v>
      </c>
      <c r="AB810">
        <v>5.5</v>
      </c>
      <c r="AC810">
        <v>1</v>
      </c>
      <c r="AD810">
        <v>0</v>
      </c>
      <c r="AE810">
        <v>1684</v>
      </c>
      <c r="AF810">
        <v>948</v>
      </c>
      <c r="AG810">
        <v>1024</v>
      </c>
      <c r="AH810">
        <v>1024</v>
      </c>
      <c r="AI810">
        <v>47.8</v>
      </c>
      <c r="AJ810">
        <v>-85</v>
      </c>
      <c r="AK810">
        <v>44</v>
      </c>
      <c r="AL810">
        <v>3.7</v>
      </c>
      <c r="AM810">
        <v>3.702</v>
      </c>
      <c r="AN810">
        <v>3.691</v>
      </c>
      <c r="AO810">
        <v>0</v>
      </c>
      <c r="AP810">
        <v>0</v>
      </c>
      <c r="AQ810">
        <v>0</v>
      </c>
      <c r="AR810">
        <v>0</v>
      </c>
      <c r="AS810">
        <v>32</v>
      </c>
      <c r="AT810">
        <v>22.641837666796</v>
      </c>
      <c r="AU810">
        <v>19.356956</v>
      </c>
      <c r="AV810">
        <v>6</v>
      </c>
      <c r="AW810" t="s">
        <v>15</v>
      </c>
    </row>
    <row r="811" spans="1:49" ht="15.75">
      <c r="A811" t="s">
        <v>644</v>
      </c>
      <c r="B811" s="2">
        <f>M811*0.3048</f>
        <v>6.901232120839421</v>
      </c>
      <c r="C811" s="2">
        <f>2.638*(B811^1.752)-1.642</f>
        <v>76.17495912544182</v>
      </c>
      <c r="D811">
        <v>0</v>
      </c>
      <c r="E811" s="1">
        <f t="shared" si="19"/>
        <v>0</v>
      </c>
      <c r="F811">
        <v>527000</v>
      </c>
      <c r="G811" s="3">
        <v>43621.71306712963</v>
      </c>
      <c r="H811">
        <v>29.1742789233813</v>
      </c>
      <c r="I811">
        <v>-90.076316268249</v>
      </c>
      <c r="J811">
        <v>19.356956</v>
      </c>
      <c r="M811">
        <v>22.641837666796</v>
      </c>
      <c r="N811">
        <v>4.8317904</v>
      </c>
      <c r="O811">
        <v>1463.74020432</v>
      </c>
      <c r="P811">
        <v>17</v>
      </c>
      <c r="Q811">
        <v>5</v>
      </c>
      <c r="R811">
        <v>11.087</v>
      </c>
      <c r="S811">
        <v>31.172021666796</v>
      </c>
      <c r="T811">
        <v>27.88714</v>
      </c>
      <c r="U811">
        <v>8.2095698</v>
      </c>
      <c r="V811">
        <v>2460.09850392</v>
      </c>
      <c r="W811">
        <v>4.026492</v>
      </c>
      <c r="X811">
        <v>2.684328</v>
      </c>
      <c r="Y811">
        <v>0</v>
      </c>
      <c r="Z811">
        <v>49.4</v>
      </c>
      <c r="AA811">
        <v>1.3</v>
      </c>
      <c r="AB811">
        <v>8.7</v>
      </c>
      <c r="AC811">
        <v>1</v>
      </c>
      <c r="AD811">
        <v>0</v>
      </c>
      <c r="AE811">
        <v>1684</v>
      </c>
      <c r="AF811">
        <v>1653</v>
      </c>
      <c r="AG811">
        <v>1024</v>
      </c>
      <c r="AH811">
        <v>1024</v>
      </c>
      <c r="AI811">
        <v>48.4</v>
      </c>
      <c r="AJ811">
        <v>-85</v>
      </c>
      <c r="AK811">
        <v>44</v>
      </c>
      <c r="AL811">
        <v>3.698</v>
      </c>
      <c r="AM811">
        <v>3.7</v>
      </c>
      <c r="AN811">
        <v>3.689</v>
      </c>
      <c r="AO811">
        <v>0</v>
      </c>
      <c r="AP811">
        <v>0</v>
      </c>
      <c r="AQ811">
        <v>0</v>
      </c>
      <c r="AR811">
        <v>0</v>
      </c>
      <c r="AS811">
        <v>32</v>
      </c>
      <c r="AT811">
        <v>22.641837666796</v>
      </c>
      <c r="AU811">
        <v>19.356956</v>
      </c>
      <c r="AV811">
        <v>6</v>
      </c>
      <c r="AW811" t="s">
        <v>15</v>
      </c>
    </row>
    <row r="812" spans="1:49" ht="15.75">
      <c r="A812" t="s">
        <v>645</v>
      </c>
      <c r="B812" s="2">
        <f>M812*0.3048</f>
        <v>6.901232120839421</v>
      </c>
      <c r="C812" s="2">
        <f>2.638*(B812^1.752)-1.642</f>
        <v>76.17495912544182</v>
      </c>
      <c r="D812">
        <v>1</v>
      </c>
      <c r="E812" s="1">
        <f t="shared" si="19"/>
        <v>0.01312767360141593</v>
      </c>
      <c r="F812">
        <v>530300</v>
      </c>
      <c r="G812" s="3">
        <v>43621.713113425925</v>
      </c>
      <c r="H812">
        <v>29.1743040853163</v>
      </c>
      <c r="I812">
        <v>-90.0762333911008</v>
      </c>
      <c r="J812">
        <v>19.356956</v>
      </c>
      <c r="M812">
        <v>22.641837666796</v>
      </c>
      <c r="N812">
        <v>5.8831522</v>
      </c>
      <c r="O812">
        <v>1436.44689636</v>
      </c>
      <c r="P812">
        <v>17</v>
      </c>
      <c r="Q812">
        <v>5</v>
      </c>
      <c r="R812">
        <v>11.069</v>
      </c>
      <c r="S812">
        <v>31.172021666796</v>
      </c>
      <c r="T812">
        <v>27.88714</v>
      </c>
      <c r="U812">
        <v>8.2095698</v>
      </c>
      <c r="V812">
        <v>2460.09850392</v>
      </c>
      <c r="W812">
        <v>0.894776</v>
      </c>
      <c r="X812">
        <v>5.816044</v>
      </c>
      <c r="Y812">
        <v>0</v>
      </c>
      <c r="Z812">
        <v>49.3</v>
      </c>
      <c r="AA812">
        <v>0.2</v>
      </c>
      <c r="AB812">
        <v>4</v>
      </c>
      <c r="AC812">
        <v>1</v>
      </c>
      <c r="AD812">
        <v>0</v>
      </c>
      <c r="AE812">
        <v>1684</v>
      </c>
      <c r="AF812">
        <v>1041</v>
      </c>
      <c r="AG812">
        <v>1024</v>
      </c>
      <c r="AH812">
        <v>1024</v>
      </c>
      <c r="AI812">
        <v>47.9</v>
      </c>
      <c r="AJ812">
        <v>-85</v>
      </c>
      <c r="AK812">
        <v>44</v>
      </c>
      <c r="AL812">
        <v>3.692</v>
      </c>
      <c r="AM812">
        <v>3.694</v>
      </c>
      <c r="AN812">
        <v>3.683</v>
      </c>
      <c r="AO812">
        <v>0</v>
      </c>
      <c r="AP812">
        <v>0</v>
      </c>
      <c r="AQ812">
        <v>0</v>
      </c>
      <c r="AR812">
        <v>0</v>
      </c>
      <c r="AS812">
        <v>32</v>
      </c>
      <c r="AT812">
        <v>22.641837666796</v>
      </c>
      <c r="AU812">
        <v>19.356956</v>
      </c>
      <c r="AV812">
        <v>6</v>
      </c>
      <c r="AW812" t="s">
        <v>15</v>
      </c>
    </row>
    <row r="813" spans="1:49" ht="15.75">
      <c r="A813" t="s">
        <v>646</v>
      </c>
      <c r="B813" s="2">
        <f>M813*0.3048</f>
        <v>6.901232120839421</v>
      </c>
      <c r="C813" s="2">
        <f>2.638*(B813^1.752)-1.642</f>
        <v>76.17495912544182</v>
      </c>
      <c r="D813">
        <v>0</v>
      </c>
      <c r="E813" s="1">
        <f t="shared" si="19"/>
        <v>0</v>
      </c>
      <c r="F813">
        <v>533200</v>
      </c>
      <c r="G813" s="3">
        <v>43621.71313657407</v>
      </c>
      <c r="H813">
        <v>29.1743459064679</v>
      </c>
      <c r="I813">
        <v>-90.076182387726</v>
      </c>
      <c r="J813">
        <v>19.356956</v>
      </c>
      <c r="M813">
        <v>22.641837666796</v>
      </c>
      <c r="N813">
        <v>5.368656</v>
      </c>
      <c r="O813">
        <v>1414.60962532</v>
      </c>
      <c r="P813">
        <v>17</v>
      </c>
      <c r="Q813">
        <v>5</v>
      </c>
      <c r="R813">
        <v>11.064</v>
      </c>
      <c r="S813">
        <v>31.172021666796</v>
      </c>
      <c r="T813">
        <v>27.88714</v>
      </c>
      <c r="U813">
        <v>8.2095698</v>
      </c>
      <c r="V813">
        <v>2460.09850392</v>
      </c>
      <c r="W813">
        <v>5.144962</v>
      </c>
      <c r="X813">
        <v>1.565858</v>
      </c>
      <c r="Y813">
        <v>0</v>
      </c>
      <c r="Z813">
        <v>49.3</v>
      </c>
      <c r="AA813">
        <v>-0.1</v>
      </c>
      <c r="AB813">
        <v>3.1</v>
      </c>
      <c r="AC813">
        <v>1</v>
      </c>
      <c r="AD813">
        <v>0</v>
      </c>
      <c r="AE813">
        <v>1684</v>
      </c>
      <c r="AF813">
        <v>607</v>
      </c>
      <c r="AG813">
        <v>1024</v>
      </c>
      <c r="AH813">
        <v>1024</v>
      </c>
      <c r="AI813">
        <v>48.6</v>
      </c>
      <c r="AJ813">
        <v>-85</v>
      </c>
      <c r="AK813">
        <v>44</v>
      </c>
      <c r="AL813">
        <v>3.691</v>
      </c>
      <c r="AM813">
        <v>3.691</v>
      </c>
      <c r="AN813">
        <v>3.682</v>
      </c>
      <c r="AO813">
        <v>0</v>
      </c>
      <c r="AP813">
        <v>0</v>
      </c>
      <c r="AQ813">
        <v>0</v>
      </c>
      <c r="AR813">
        <v>0</v>
      </c>
      <c r="AS813">
        <v>32</v>
      </c>
      <c r="AT813">
        <v>22.641837666796</v>
      </c>
      <c r="AU813">
        <v>19.356956</v>
      </c>
      <c r="AV813">
        <v>6</v>
      </c>
      <c r="AW813" t="s">
        <v>15</v>
      </c>
    </row>
    <row r="814" spans="1:49" ht="15.75">
      <c r="A814" t="s">
        <v>647</v>
      </c>
      <c r="B814" s="2">
        <f>M814*0.3048</f>
        <v>6.901232120839421</v>
      </c>
      <c r="C814" s="2">
        <f>2.638*(B814^1.752)-1.642</f>
        <v>76.17495912544182</v>
      </c>
      <c r="D814">
        <v>0</v>
      </c>
      <c r="E814" s="1">
        <f t="shared" si="19"/>
        <v>0</v>
      </c>
      <c r="F814">
        <v>536100</v>
      </c>
      <c r="G814" s="3">
        <v>43621.713171296295</v>
      </c>
      <c r="H814">
        <v>29.1744100297462</v>
      </c>
      <c r="I814">
        <v>-90.0761525275123</v>
      </c>
      <c r="J814">
        <v>19.356956</v>
      </c>
      <c r="M814">
        <v>22.641837666796</v>
      </c>
      <c r="N814">
        <v>4.7646822</v>
      </c>
      <c r="O814">
        <v>1394.32747244</v>
      </c>
      <c r="P814">
        <v>17</v>
      </c>
      <c r="Q814">
        <v>5</v>
      </c>
      <c r="R814">
        <v>11.052</v>
      </c>
      <c r="S814">
        <v>31.172021666796</v>
      </c>
      <c r="T814">
        <v>27.88714</v>
      </c>
      <c r="U814">
        <v>8.2095698</v>
      </c>
      <c r="V814">
        <v>2460.09850392</v>
      </c>
      <c r="W814">
        <v>3.579104</v>
      </c>
      <c r="X814">
        <v>3.131716</v>
      </c>
      <c r="Y814">
        <v>0</v>
      </c>
      <c r="Z814">
        <v>49.2</v>
      </c>
      <c r="AA814">
        <v>-0.5</v>
      </c>
      <c r="AB814">
        <v>10.6</v>
      </c>
      <c r="AC814">
        <v>1</v>
      </c>
      <c r="AD814">
        <v>0</v>
      </c>
      <c r="AE814">
        <v>1684</v>
      </c>
      <c r="AF814">
        <v>1342</v>
      </c>
      <c r="AG814">
        <v>1024</v>
      </c>
      <c r="AH814">
        <v>1024</v>
      </c>
      <c r="AI814">
        <v>48.2</v>
      </c>
      <c r="AJ814">
        <v>-85</v>
      </c>
      <c r="AK814">
        <v>43</v>
      </c>
      <c r="AL814">
        <v>3.688</v>
      </c>
      <c r="AM814">
        <v>3.686</v>
      </c>
      <c r="AN814">
        <v>3.678</v>
      </c>
      <c r="AO814">
        <v>0</v>
      </c>
      <c r="AP814">
        <v>0</v>
      </c>
      <c r="AQ814">
        <v>0</v>
      </c>
      <c r="AR814">
        <v>0</v>
      </c>
      <c r="AS814">
        <v>32</v>
      </c>
      <c r="AT814">
        <v>22.641837666796</v>
      </c>
      <c r="AU814">
        <v>19.356956</v>
      </c>
      <c r="AV814">
        <v>6</v>
      </c>
      <c r="AW814" t="s">
        <v>15</v>
      </c>
    </row>
    <row r="815" spans="1:49" ht="15.75">
      <c r="A815" t="s">
        <v>648</v>
      </c>
      <c r="B815" s="2">
        <f>M815*0.3048</f>
        <v>6.901232120839421</v>
      </c>
      <c r="C815" s="2">
        <f>2.638*(B815^1.752)-1.642</f>
        <v>76.17495912544182</v>
      </c>
      <c r="D815">
        <v>0</v>
      </c>
      <c r="E815" s="1">
        <f t="shared" si="19"/>
        <v>0</v>
      </c>
      <c r="F815">
        <v>538900</v>
      </c>
      <c r="G815" s="3">
        <v>43621.71320601852</v>
      </c>
      <c r="H815">
        <v>29.1744379199633</v>
      </c>
      <c r="I815">
        <v>-90.0760881975312</v>
      </c>
      <c r="J815">
        <v>19.356956</v>
      </c>
      <c r="M815">
        <v>22.641837666796</v>
      </c>
      <c r="N815">
        <v>5.6147194</v>
      </c>
      <c r="O815">
        <v>1371.5223536</v>
      </c>
      <c r="P815">
        <v>17</v>
      </c>
      <c r="Q815">
        <v>5</v>
      </c>
      <c r="R815">
        <v>11.054</v>
      </c>
      <c r="S815">
        <v>31.172021666796</v>
      </c>
      <c r="T815">
        <v>27.88714</v>
      </c>
      <c r="U815">
        <v>8.2095698</v>
      </c>
      <c r="V815">
        <v>2460.09850392</v>
      </c>
      <c r="W815">
        <v>0.447388</v>
      </c>
      <c r="X815">
        <v>5.59235</v>
      </c>
      <c r="Y815">
        <v>0</v>
      </c>
      <c r="Z815">
        <v>49.1</v>
      </c>
      <c r="AA815">
        <v>-0.4</v>
      </c>
      <c r="AB815">
        <v>14.9</v>
      </c>
      <c r="AC815">
        <v>1</v>
      </c>
      <c r="AD815">
        <v>0</v>
      </c>
      <c r="AE815">
        <v>1684</v>
      </c>
      <c r="AF815">
        <v>1103</v>
      </c>
      <c r="AG815">
        <v>1024</v>
      </c>
      <c r="AH815">
        <v>1024</v>
      </c>
      <c r="AI815">
        <v>47.9</v>
      </c>
      <c r="AJ815">
        <v>-85</v>
      </c>
      <c r="AK815">
        <v>43</v>
      </c>
      <c r="AL815">
        <v>3.689</v>
      </c>
      <c r="AM815">
        <v>3.687</v>
      </c>
      <c r="AN815">
        <v>3.678</v>
      </c>
      <c r="AO815">
        <v>0</v>
      </c>
      <c r="AP815">
        <v>0</v>
      </c>
      <c r="AQ815">
        <v>0</v>
      </c>
      <c r="AR815">
        <v>0</v>
      </c>
      <c r="AS815">
        <v>32</v>
      </c>
      <c r="AT815">
        <v>22.641837666796</v>
      </c>
      <c r="AU815">
        <v>19.356956</v>
      </c>
      <c r="AV815">
        <v>6</v>
      </c>
      <c r="AW815" t="s">
        <v>15</v>
      </c>
    </row>
    <row r="816" spans="1:49" ht="15.75">
      <c r="A816" t="s">
        <v>649</v>
      </c>
      <c r="B816" s="2">
        <f>M816*0.3048</f>
        <v>6.901232120839421</v>
      </c>
      <c r="C816" s="2">
        <f>2.638*(B816^1.752)-1.642</f>
        <v>76.17495912544182</v>
      </c>
      <c r="D816">
        <v>0</v>
      </c>
      <c r="E816" s="1">
        <f t="shared" si="19"/>
        <v>0</v>
      </c>
      <c r="F816">
        <v>542100</v>
      </c>
      <c r="G816" s="3">
        <v>43621.71324074074</v>
      </c>
      <c r="H816">
        <v>29.1744701030192</v>
      </c>
      <c r="I816">
        <v>-90.0760144807765</v>
      </c>
      <c r="J816">
        <v>19.356956</v>
      </c>
      <c r="M816">
        <v>22.641837666796</v>
      </c>
      <c r="N816">
        <v>5.0778538</v>
      </c>
      <c r="O816">
        <v>1345.34781208</v>
      </c>
      <c r="P816">
        <v>17</v>
      </c>
      <c r="Q816">
        <v>5</v>
      </c>
      <c r="R816">
        <v>11.067</v>
      </c>
      <c r="S816">
        <v>31.172021666796</v>
      </c>
      <c r="T816">
        <v>27.88714</v>
      </c>
      <c r="U816">
        <v>8.2095698</v>
      </c>
      <c r="V816">
        <v>2460.09850392</v>
      </c>
      <c r="W816">
        <v>3.802798</v>
      </c>
      <c r="X816">
        <v>3.35541</v>
      </c>
      <c r="Y816">
        <v>0</v>
      </c>
      <c r="Z816">
        <v>49.4</v>
      </c>
      <c r="AA816">
        <v>1</v>
      </c>
      <c r="AB816">
        <v>8.5</v>
      </c>
      <c r="AC816">
        <v>1</v>
      </c>
      <c r="AD816">
        <v>0</v>
      </c>
      <c r="AE816">
        <v>1684</v>
      </c>
      <c r="AF816">
        <v>996</v>
      </c>
      <c r="AG816">
        <v>1024</v>
      </c>
      <c r="AH816">
        <v>1024</v>
      </c>
      <c r="AI816">
        <v>48.2</v>
      </c>
      <c r="AJ816">
        <v>-85</v>
      </c>
      <c r="AK816">
        <v>43</v>
      </c>
      <c r="AL816">
        <v>3.693</v>
      </c>
      <c r="AM816">
        <v>3.691</v>
      </c>
      <c r="AN816">
        <v>3.683</v>
      </c>
      <c r="AO816">
        <v>0</v>
      </c>
      <c r="AP816">
        <v>0</v>
      </c>
      <c r="AQ816">
        <v>0</v>
      </c>
      <c r="AR816">
        <v>0</v>
      </c>
      <c r="AS816">
        <v>32</v>
      </c>
      <c r="AT816">
        <v>22.641837666796</v>
      </c>
      <c r="AU816">
        <v>19.356956</v>
      </c>
      <c r="AV816">
        <v>6</v>
      </c>
      <c r="AW816" t="s">
        <v>15</v>
      </c>
    </row>
    <row r="817" spans="1:49" ht="15.75">
      <c r="A817" t="s">
        <v>650</v>
      </c>
      <c r="B817" s="2">
        <f>M817*0.3048</f>
        <v>6.901232120839421</v>
      </c>
      <c r="C817" s="2">
        <f>2.638*(B817^1.752)-1.642</f>
        <v>76.17495912544182</v>
      </c>
      <c r="D817">
        <v>1</v>
      </c>
      <c r="E817" s="1">
        <f t="shared" si="19"/>
        <v>0.01312767360141593</v>
      </c>
      <c r="F817">
        <v>545200</v>
      </c>
      <c r="G817" s="3">
        <v>43621.713275462964</v>
      </c>
      <c r="H817">
        <v>29.1745188004254</v>
      </c>
      <c r="I817">
        <v>-90.075963125115</v>
      </c>
      <c r="J817">
        <v>19.356956</v>
      </c>
      <c r="M817">
        <v>22.641837666796</v>
      </c>
      <c r="N817">
        <v>4.7423128</v>
      </c>
      <c r="O817">
        <v>1322.17523916</v>
      </c>
      <c r="P817">
        <v>17</v>
      </c>
      <c r="Q817">
        <v>5</v>
      </c>
      <c r="R817">
        <v>11.043</v>
      </c>
      <c r="S817">
        <v>31.172021666796</v>
      </c>
      <c r="T817">
        <v>27.88714</v>
      </c>
      <c r="U817">
        <v>8.2095698</v>
      </c>
      <c r="V817">
        <v>2460.09850392</v>
      </c>
      <c r="W817">
        <v>3.35541</v>
      </c>
      <c r="X817">
        <v>3.35541</v>
      </c>
      <c r="Y817">
        <v>0</v>
      </c>
      <c r="Z817">
        <v>49.3</v>
      </c>
      <c r="AA817">
        <v>0.4</v>
      </c>
      <c r="AB817">
        <v>11.4</v>
      </c>
      <c r="AC817">
        <v>1</v>
      </c>
      <c r="AD817">
        <v>0</v>
      </c>
      <c r="AE817">
        <v>1684</v>
      </c>
      <c r="AF817">
        <v>1227</v>
      </c>
      <c r="AG817">
        <v>1024</v>
      </c>
      <c r="AH817">
        <v>1024</v>
      </c>
      <c r="AI817">
        <v>48</v>
      </c>
      <c r="AJ817">
        <v>-85</v>
      </c>
      <c r="AK817">
        <v>42</v>
      </c>
      <c r="AL817">
        <v>3.686</v>
      </c>
      <c r="AM817">
        <v>3.683</v>
      </c>
      <c r="AN817">
        <v>3.674</v>
      </c>
      <c r="AO817">
        <v>0</v>
      </c>
      <c r="AP817">
        <v>0</v>
      </c>
      <c r="AQ817">
        <v>0</v>
      </c>
      <c r="AR817">
        <v>0</v>
      </c>
      <c r="AS817">
        <v>32</v>
      </c>
      <c r="AT817">
        <v>22.641837666796</v>
      </c>
      <c r="AU817">
        <v>19.356956</v>
      </c>
      <c r="AV817">
        <v>6</v>
      </c>
      <c r="AW817" t="s">
        <v>15</v>
      </c>
    </row>
    <row r="818" spans="1:49" ht="15.75">
      <c r="A818" t="s">
        <v>651</v>
      </c>
      <c r="B818" s="2">
        <f>M818*0.3048</f>
        <v>6.901232120839421</v>
      </c>
      <c r="C818" s="2">
        <f>2.638*(B818^1.752)-1.642</f>
        <v>76.17495912544182</v>
      </c>
      <c r="D818">
        <v>0</v>
      </c>
      <c r="E818" s="1">
        <f t="shared" si="19"/>
        <v>0</v>
      </c>
      <c r="F818">
        <v>548100</v>
      </c>
      <c r="G818" s="3">
        <v>43621.71331018519</v>
      </c>
      <c r="H818">
        <v>29.174551227774</v>
      </c>
      <c r="I818">
        <v>-90.075900914505</v>
      </c>
      <c r="J818">
        <v>19.356956</v>
      </c>
      <c r="M818">
        <v>22.641837666796</v>
      </c>
      <c r="N818">
        <v>5.033115</v>
      </c>
      <c r="O818">
        <v>1299.09452976</v>
      </c>
      <c r="P818">
        <v>17</v>
      </c>
      <c r="Q818">
        <v>5</v>
      </c>
      <c r="R818">
        <v>11.048</v>
      </c>
      <c r="S818">
        <v>31.172021666796</v>
      </c>
      <c r="T818">
        <v>27.88714</v>
      </c>
      <c r="U818">
        <v>8.2095698</v>
      </c>
      <c r="V818">
        <v>2460.09850392</v>
      </c>
      <c r="W818">
        <v>1.789552</v>
      </c>
      <c r="X818">
        <v>4.697574</v>
      </c>
      <c r="Y818">
        <v>0</v>
      </c>
      <c r="Z818">
        <v>49.2</v>
      </c>
      <c r="AA818">
        <v>0</v>
      </c>
      <c r="AB818">
        <v>12.3</v>
      </c>
      <c r="AC818">
        <v>1</v>
      </c>
      <c r="AD818">
        <v>0</v>
      </c>
      <c r="AE818">
        <v>1684</v>
      </c>
      <c r="AF818">
        <v>1414</v>
      </c>
      <c r="AG818">
        <v>1024</v>
      </c>
      <c r="AH818">
        <v>1024</v>
      </c>
      <c r="AI818">
        <v>48</v>
      </c>
      <c r="AJ818">
        <v>-85</v>
      </c>
      <c r="AK818">
        <v>42</v>
      </c>
      <c r="AL818">
        <v>3.686</v>
      </c>
      <c r="AM818">
        <v>3.686</v>
      </c>
      <c r="AN818">
        <v>3.676</v>
      </c>
      <c r="AO818">
        <v>0</v>
      </c>
      <c r="AP818">
        <v>0</v>
      </c>
      <c r="AQ818">
        <v>0</v>
      </c>
      <c r="AR818">
        <v>0</v>
      </c>
      <c r="AS818">
        <v>32</v>
      </c>
      <c r="AT818">
        <v>22.641837666796</v>
      </c>
      <c r="AU818">
        <v>19.356956</v>
      </c>
      <c r="AV818">
        <v>6</v>
      </c>
      <c r="AW818" t="s">
        <v>15</v>
      </c>
    </row>
    <row r="819" spans="1:49" ht="15.75">
      <c r="A819" t="s">
        <v>652</v>
      </c>
      <c r="B819" s="2">
        <f>M819*0.3048</f>
        <v>6.901232120839421</v>
      </c>
      <c r="C819" s="2">
        <f>2.638*(B819^1.752)-1.642</f>
        <v>76.17495912544182</v>
      </c>
      <c r="D819">
        <v>0</v>
      </c>
      <c r="E819" s="1">
        <f t="shared" si="19"/>
        <v>0</v>
      </c>
      <c r="F819">
        <v>551000</v>
      </c>
      <c r="G819" s="3">
        <v>43621.71334490741</v>
      </c>
      <c r="H819">
        <v>29.1745710976047</v>
      </c>
      <c r="I819">
        <v>-90.0758258592496</v>
      </c>
      <c r="J819">
        <v>19.356956</v>
      </c>
      <c r="M819">
        <v>22.641837666796</v>
      </c>
      <c r="N819">
        <v>5.1002232</v>
      </c>
      <c r="O819">
        <v>1274.86552636</v>
      </c>
      <c r="P819">
        <v>17</v>
      </c>
      <c r="Q819">
        <v>5</v>
      </c>
      <c r="R819">
        <v>11.051</v>
      </c>
      <c r="S819">
        <v>31.172021666796</v>
      </c>
      <c r="T819">
        <v>27.88714</v>
      </c>
      <c r="U819">
        <v>8.2095698</v>
      </c>
      <c r="V819">
        <v>2460.09850392</v>
      </c>
      <c r="W819">
        <v>1.342164</v>
      </c>
      <c r="X819">
        <v>4.921268</v>
      </c>
      <c r="Y819">
        <v>0</v>
      </c>
      <c r="Z819">
        <v>49.4</v>
      </c>
      <c r="AA819">
        <v>0.1</v>
      </c>
      <c r="AB819">
        <v>12.1</v>
      </c>
      <c r="AC819">
        <v>1</v>
      </c>
      <c r="AD819">
        <v>0</v>
      </c>
      <c r="AE819">
        <v>1684</v>
      </c>
      <c r="AF819">
        <v>1424</v>
      </c>
      <c r="AG819">
        <v>1024</v>
      </c>
      <c r="AH819">
        <v>1024</v>
      </c>
      <c r="AI819">
        <v>48.1</v>
      </c>
      <c r="AJ819">
        <v>-85</v>
      </c>
      <c r="AK819">
        <v>42</v>
      </c>
      <c r="AL819">
        <v>3.686</v>
      </c>
      <c r="AM819">
        <v>3.688</v>
      </c>
      <c r="AN819">
        <v>3.677</v>
      </c>
      <c r="AO819">
        <v>0</v>
      </c>
      <c r="AP819">
        <v>0</v>
      </c>
      <c r="AQ819">
        <v>0</v>
      </c>
      <c r="AR819">
        <v>0</v>
      </c>
      <c r="AS819">
        <v>32</v>
      </c>
      <c r="AT819">
        <v>22.641837666796</v>
      </c>
      <c r="AU819">
        <v>19.356956</v>
      </c>
      <c r="AV819">
        <v>6</v>
      </c>
      <c r="AW819" t="s">
        <v>15</v>
      </c>
    </row>
    <row r="820" spans="1:49" ht="15.75">
      <c r="A820" t="s">
        <v>653</v>
      </c>
      <c r="B820" s="2">
        <f>M820*0.3048</f>
        <v>6.901232120839421</v>
      </c>
      <c r="C820" s="2">
        <f>2.638*(B820^1.752)-1.642</f>
        <v>76.17495912544182</v>
      </c>
      <c r="D820">
        <v>1</v>
      </c>
      <c r="E820" s="1">
        <f t="shared" si="19"/>
        <v>0.01312767360141593</v>
      </c>
      <c r="F820">
        <v>554000</v>
      </c>
      <c r="G820" s="3">
        <v>43621.71337962963</v>
      </c>
      <c r="H820">
        <v>29.174595309258</v>
      </c>
      <c r="I820">
        <v>-90.075749506939</v>
      </c>
      <c r="J820">
        <v>19.356956</v>
      </c>
      <c r="M820">
        <v>22.641837666796</v>
      </c>
      <c r="N820">
        <v>4.921268</v>
      </c>
      <c r="O820">
        <v>1249.48494812</v>
      </c>
      <c r="P820">
        <v>17</v>
      </c>
      <c r="Q820">
        <v>5</v>
      </c>
      <c r="R820">
        <v>11.05</v>
      </c>
      <c r="S820">
        <v>31.172021666796</v>
      </c>
      <c r="T820">
        <v>27.88714</v>
      </c>
      <c r="U820">
        <v>8.2095698</v>
      </c>
      <c r="V820">
        <v>2460.09850392</v>
      </c>
      <c r="W820">
        <v>2.460634</v>
      </c>
      <c r="X820">
        <v>4.250186</v>
      </c>
      <c r="Y820">
        <v>0</v>
      </c>
      <c r="Z820">
        <v>49.5</v>
      </c>
      <c r="AA820">
        <v>1</v>
      </c>
      <c r="AB820">
        <v>9.4</v>
      </c>
      <c r="AC820">
        <v>1</v>
      </c>
      <c r="AD820">
        <v>0</v>
      </c>
      <c r="AE820">
        <v>1684</v>
      </c>
      <c r="AF820">
        <v>1172</v>
      </c>
      <c r="AG820">
        <v>1024</v>
      </c>
      <c r="AH820">
        <v>1024</v>
      </c>
      <c r="AI820">
        <v>48.1</v>
      </c>
      <c r="AJ820">
        <v>-85</v>
      </c>
      <c r="AK820">
        <v>41</v>
      </c>
      <c r="AL820">
        <v>3.686</v>
      </c>
      <c r="AM820">
        <v>3.687</v>
      </c>
      <c r="AN820">
        <v>3.677</v>
      </c>
      <c r="AO820">
        <v>0</v>
      </c>
      <c r="AP820">
        <v>0</v>
      </c>
      <c r="AQ820">
        <v>0</v>
      </c>
      <c r="AR820">
        <v>0</v>
      </c>
      <c r="AS820">
        <v>32</v>
      </c>
      <c r="AT820">
        <v>22.641837666796</v>
      </c>
      <c r="AU820">
        <v>19.356956</v>
      </c>
      <c r="AV820">
        <v>6</v>
      </c>
      <c r="AW820" t="s">
        <v>15</v>
      </c>
    </row>
    <row r="821" spans="1:49" ht="15.75">
      <c r="A821" t="s">
        <v>654</v>
      </c>
      <c r="B821" s="2">
        <f>M821*0.3048</f>
        <v>6.901232120839421</v>
      </c>
      <c r="C821" s="2">
        <f>2.638*(B821^1.752)-1.642</f>
        <v>76.17495912544182</v>
      </c>
      <c r="D821">
        <v>0</v>
      </c>
      <c r="E821" s="1">
        <f t="shared" si="19"/>
        <v>0</v>
      </c>
      <c r="F821">
        <v>556900</v>
      </c>
      <c r="G821" s="3">
        <v>43621.71340277778</v>
      </c>
      <c r="H821">
        <v>29.1746331506487</v>
      </c>
      <c r="I821">
        <v>-90.0756845219937</v>
      </c>
      <c r="J821">
        <v>19.356956</v>
      </c>
      <c r="M821">
        <v>22.641837666796</v>
      </c>
      <c r="N821">
        <v>5.2791784</v>
      </c>
      <c r="O821">
        <v>1224.6227426</v>
      </c>
      <c r="P821">
        <v>17</v>
      </c>
      <c r="Q821">
        <v>5</v>
      </c>
      <c r="R821">
        <v>11.042</v>
      </c>
      <c r="S821">
        <v>31.172021666796</v>
      </c>
      <c r="T821">
        <v>27.88714</v>
      </c>
      <c r="U821">
        <v>8.2095698</v>
      </c>
      <c r="V821">
        <v>2460.09850392</v>
      </c>
      <c r="W821">
        <v>3.131716</v>
      </c>
      <c r="X821">
        <v>4.250186</v>
      </c>
      <c r="Y821">
        <v>0</v>
      </c>
      <c r="Z821">
        <v>49.5</v>
      </c>
      <c r="AA821">
        <v>2.5</v>
      </c>
      <c r="AB821">
        <v>10</v>
      </c>
      <c r="AC821">
        <v>1</v>
      </c>
      <c r="AD821">
        <v>0</v>
      </c>
      <c r="AE821">
        <v>1684</v>
      </c>
      <c r="AF821">
        <v>1145</v>
      </c>
      <c r="AG821">
        <v>1024</v>
      </c>
      <c r="AH821">
        <v>1024</v>
      </c>
      <c r="AI821">
        <v>48.2</v>
      </c>
      <c r="AJ821">
        <v>-85</v>
      </c>
      <c r="AK821">
        <v>41</v>
      </c>
      <c r="AL821">
        <v>3.683</v>
      </c>
      <c r="AM821">
        <v>3.684</v>
      </c>
      <c r="AN821">
        <v>3.675</v>
      </c>
      <c r="AO821">
        <v>0</v>
      </c>
      <c r="AP821">
        <v>0</v>
      </c>
      <c r="AQ821">
        <v>0</v>
      </c>
      <c r="AR821">
        <v>0</v>
      </c>
      <c r="AS821">
        <v>32</v>
      </c>
      <c r="AT821">
        <v>22.641837666796</v>
      </c>
      <c r="AU821">
        <v>19.356956</v>
      </c>
      <c r="AV821">
        <v>6</v>
      </c>
      <c r="AW821" t="s">
        <v>15</v>
      </c>
    </row>
    <row r="822" spans="1:49" ht="15.75">
      <c r="A822" t="s">
        <v>655</v>
      </c>
      <c r="B822" s="2">
        <f>M822*0.3048</f>
        <v>6.901232120839421</v>
      </c>
      <c r="C822" s="2">
        <f>2.638*(B822^1.752)-1.642</f>
        <v>76.17495912544182</v>
      </c>
      <c r="D822">
        <v>0</v>
      </c>
      <c r="E822" s="1">
        <f t="shared" si="19"/>
        <v>0</v>
      </c>
      <c r="F822">
        <v>560000</v>
      </c>
      <c r="G822" s="3">
        <v>43621.71344907407</v>
      </c>
      <c r="H822">
        <v>29.1746707818269</v>
      </c>
      <c r="I822">
        <v>-90.0756167959949</v>
      </c>
      <c r="J822">
        <v>19.356956</v>
      </c>
      <c r="M822">
        <v>22.641837666796</v>
      </c>
      <c r="N822">
        <v>4.921268</v>
      </c>
      <c r="O822">
        <v>1199.05515648</v>
      </c>
      <c r="P822">
        <v>17</v>
      </c>
      <c r="Q822">
        <v>5</v>
      </c>
      <c r="R822">
        <v>11.04</v>
      </c>
      <c r="S822">
        <v>31.172021666796</v>
      </c>
      <c r="T822">
        <v>27.88714</v>
      </c>
      <c r="U822">
        <v>8.2095698</v>
      </c>
      <c r="V822">
        <v>2460.09850392</v>
      </c>
      <c r="W822">
        <v>2.460634</v>
      </c>
      <c r="X822">
        <v>4.250186</v>
      </c>
      <c r="Y822">
        <v>0</v>
      </c>
      <c r="Z822">
        <v>49.6</v>
      </c>
      <c r="AA822">
        <v>2.2</v>
      </c>
      <c r="AB822">
        <v>8.6</v>
      </c>
      <c r="AC822">
        <v>1</v>
      </c>
      <c r="AD822">
        <v>0</v>
      </c>
      <c r="AE822">
        <v>1684</v>
      </c>
      <c r="AF822">
        <v>1142</v>
      </c>
      <c r="AG822">
        <v>1024</v>
      </c>
      <c r="AH822">
        <v>1024</v>
      </c>
      <c r="AI822">
        <v>48.3</v>
      </c>
      <c r="AJ822">
        <v>-85</v>
      </c>
      <c r="AK822">
        <v>40</v>
      </c>
      <c r="AL822">
        <v>3.685</v>
      </c>
      <c r="AM822">
        <v>3.681</v>
      </c>
      <c r="AN822">
        <v>3.674</v>
      </c>
      <c r="AO822">
        <v>0</v>
      </c>
      <c r="AP822">
        <v>0</v>
      </c>
      <c r="AQ822">
        <v>0</v>
      </c>
      <c r="AR822">
        <v>0</v>
      </c>
      <c r="AS822">
        <v>32</v>
      </c>
      <c r="AT822">
        <v>22.641837666796</v>
      </c>
      <c r="AU822">
        <v>19.356956</v>
      </c>
      <c r="AV822">
        <v>6</v>
      </c>
      <c r="AW822" t="s">
        <v>15</v>
      </c>
    </row>
    <row r="823" spans="1:49" ht="15.75">
      <c r="A823" t="s">
        <v>656</v>
      </c>
      <c r="B823" s="2">
        <f>M823*0.3048</f>
        <v>6.901232120839421</v>
      </c>
      <c r="C823" s="2">
        <f>2.638*(B823^1.752)-1.642</f>
        <v>76.17495912544182</v>
      </c>
      <c r="D823">
        <v>1</v>
      </c>
      <c r="E823" s="1">
        <f t="shared" si="19"/>
        <v>0.01312767360141593</v>
      </c>
      <c r="F823">
        <v>563000</v>
      </c>
      <c r="G823" s="3">
        <v>43621.713483796295</v>
      </c>
      <c r="H823">
        <v>29.1747004625507</v>
      </c>
      <c r="I823">
        <v>-90.0755564749222</v>
      </c>
      <c r="J823">
        <v>19.356956</v>
      </c>
      <c r="M823">
        <v>22.641837666796</v>
      </c>
      <c r="N823">
        <v>4.4067718</v>
      </c>
      <c r="O823">
        <v>1177.01119252</v>
      </c>
      <c r="P823">
        <v>17</v>
      </c>
      <c r="Q823">
        <v>5</v>
      </c>
      <c r="R823">
        <v>11.037</v>
      </c>
      <c r="S823">
        <v>31.172021666796</v>
      </c>
      <c r="T823">
        <v>27.88714</v>
      </c>
      <c r="U823">
        <v>8.2095698</v>
      </c>
      <c r="V823">
        <v>2460.09850392</v>
      </c>
      <c r="W823">
        <v>2.23694</v>
      </c>
      <c r="X823">
        <v>3.802798</v>
      </c>
      <c r="Y823">
        <v>0</v>
      </c>
      <c r="Z823">
        <v>49.4</v>
      </c>
      <c r="AA823">
        <v>1.2</v>
      </c>
      <c r="AB823">
        <v>8.9</v>
      </c>
      <c r="AC823">
        <v>1</v>
      </c>
      <c r="AD823">
        <v>0</v>
      </c>
      <c r="AE823">
        <v>1684</v>
      </c>
      <c r="AF823">
        <v>1148</v>
      </c>
      <c r="AG823">
        <v>1024</v>
      </c>
      <c r="AH823">
        <v>1024</v>
      </c>
      <c r="AI823">
        <v>48.5</v>
      </c>
      <c r="AJ823">
        <v>-85</v>
      </c>
      <c r="AK823">
        <v>40</v>
      </c>
      <c r="AL823">
        <v>3.684</v>
      </c>
      <c r="AM823">
        <v>3.68</v>
      </c>
      <c r="AN823">
        <v>3.673</v>
      </c>
      <c r="AO823">
        <v>0</v>
      </c>
      <c r="AP823">
        <v>0</v>
      </c>
      <c r="AQ823">
        <v>0</v>
      </c>
      <c r="AR823">
        <v>0</v>
      </c>
      <c r="AS823">
        <v>32</v>
      </c>
      <c r="AT823">
        <v>22.641837666796</v>
      </c>
      <c r="AU823">
        <v>19.356956</v>
      </c>
      <c r="AV823">
        <v>6</v>
      </c>
      <c r="AW823" t="s">
        <v>15</v>
      </c>
    </row>
    <row r="824" spans="1:49" ht="15.75">
      <c r="A824" t="s">
        <v>657</v>
      </c>
      <c r="B824" s="2">
        <f>M824*0.3048</f>
        <v>6.901232120839421</v>
      </c>
      <c r="C824" s="2">
        <f>2.638*(B824^1.752)-1.642</f>
        <v>76.17495912544182</v>
      </c>
      <c r="D824">
        <v>0</v>
      </c>
      <c r="E824" s="1">
        <f t="shared" si="19"/>
        <v>0</v>
      </c>
      <c r="F824">
        <v>566100</v>
      </c>
      <c r="G824" s="3">
        <v>43621.71351851852</v>
      </c>
      <c r="H824">
        <v>29.1747400427549</v>
      </c>
      <c r="I824">
        <v>-90.0754997608623</v>
      </c>
      <c r="J824">
        <v>19.356956</v>
      </c>
      <c r="M824">
        <v>22.641837666796</v>
      </c>
      <c r="N824">
        <v>4.7646822</v>
      </c>
      <c r="O824">
        <v>1154.07484008</v>
      </c>
      <c r="P824">
        <v>17</v>
      </c>
      <c r="Q824">
        <v>5</v>
      </c>
      <c r="R824">
        <v>11.034</v>
      </c>
      <c r="S824">
        <v>31.172021666796</v>
      </c>
      <c r="T824">
        <v>27.88714</v>
      </c>
      <c r="U824">
        <v>8.2095698</v>
      </c>
      <c r="V824">
        <v>2460.09850392</v>
      </c>
      <c r="W824">
        <v>3.579104</v>
      </c>
      <c r="X824">
        <v>3.131716</v>
      </c>
      <c r="Y824">
        <v>0</v>
      </c>
      <c r="Z824">
        <v>49.5</v>
      </c>
      <c r="AA824">
        <v>1.3</v>
      </c>
      <c r="AB824">
        <v>5.3</v>
      </c>
      <c r="AC824">
        <v>1</v>
      </c>
      <c r="AD824">
        <v>0</v>
      </c>
      <c r="AE824">
        <v>1684</v>
      </c>
      <c r="AF824">
        <v>672</v>
      </c>
      <c r="AG824">
        <v>1024</v>
      </c>
      <c r="AH824">
        <v>1024</v>
      </c>
      <c r="AI824">
        <v>48.3</v>
      </c>
      <c r="AJ824">
        <v>-85</v>
      </c>
      <c r="AK824">
        <v>40</v>
      </c>
      <c r="AL824">
        <v>3.683</v>
      </c>
      <c r="AM824">
        <v>3.679</v>
      </c>
      <c r="AN824">
        <v>3.672</v>
      </c>
      <c r="AO824">
        <v>0</v>
      </c>
      <c r="AP824">
        <v>0</v>
      </c>
      <c r="AQ824">
        <v>0</v>
      </c>
      <c r="AR824">
        <v>0</v>
      </c>
      <c r="AS824">
        <v>32</v>
      </c>
      <c r="AT824">
        <v>22.641837666796</v>
      </c>
      <c r="AU824">
        <v>19.356956</v>
      </c>
      <c r="AV824">
        <v>6</v>
      </c>
      <c r="AW824" t="s">
        <v>15</v>
      </c>
    </row>
    <row r="825" spans="1:49" ht="15.75">
      <c r="A825" t="s">
        <v>658</v>
      </c>
      <c r="B825" s="2">
        <f>M825*0.3048</f>
        <v>6.901232120839421</v>
      </c>
      <c r="C825" s="2">
        <f>2.638*(B825^1.752)-1.642</f>
        <v>76.17495912544182</v>
      </c>
      <c r="D825">
        <v>0</v>
      </c>
      <c r="E825" s="1">
        <f t="shared" si="19"/>
        <v>0</v>
      </c>
      <c r="F825">
        <v>569000</v>
      </c>
      <c r="G825" s="3">
        <v>43621.71355324074</v>
      </c>
      <c r="H825">
        <v>29.1748018798542</v>
      </c>
      <c r="I825">
        <v>-90.0754652282986</v>
      </c>
      <c r="J825">
        <v>19.356956</v>
      </c>
      <c r="M825">
        <v>22.641837666796</v>
      </c>
      <c r="N825">
        <v>6.3976484</v>
      </c>
      <c r="O825">
        <v>1133.06762156</v>
      </c>
      <c r="P825">
        <v>17</v>
      </c>
      <c r="Q825">
        <v>5</v>
      </c>
      <c r="R825">
        <v>11.029</v>
      </c>
      <c r="S825">
        <v>31.172021666796</v>
      </c>
      <c r="T825">
        <v>27.88714</v>
      </c>
      <c r="U825">
        <v>8.2095698</v>
      </c>
      <c r="V825">
        <v>2460.09850392</v>
      </c>
      <c r="W825">
        <v>6.263432</v>
      </c>
      <c r="X825">
        <v>1.342164</v>
      </c>
      <c r="Y825">
        <v>0</v>
      </c>
      <c r="Z825">
        <v>48.8</v>
      </c>
      <c r="AA825">
        <v>0.2</v>
      </c>
      <c r="AB825">
        <v>3.1</v>
      </c>
      <c r="AC825">
        <v>1</v>
      </c>
      <c r="AD825">
        <v>0</v>
      </c>
      <c r="AE825">
        <v>1684</v>
      </c>
      <c r="AF825">
        <v>489</v>
      </c>
      <c r="AG825">
        <v>1024</v>
      </c>
      <c r="AH825">
        <v>1024</v>
      </c>
      <c r="AI825">
        <v>48.6</v>
      </c>
      <c r="AJ825">
        <v>-85</v>
      </c>
      <c r="AK825">
        <v>40</v>
      </c>
      <c r="AL825">
        <v>3.68</v>
      </c>
      <c r="AM825">
        <v>3.678</v>
      </c>
      <c r="AN825">
        <v>3.671</v>
      </c>
      <c r="AO825">
        <v>0</v>
      </c>
      <c r="AP825">
        <v>0</v>
      </c>
      <c r="AQ825">
        <v>0</v>
      </c>
      <c r="AR825">
        <v>0</v>
      </c>
      <c r="AS825">
        <v>32</v>
      </c>
      <c r="AT825">
        <v>22.641837666796</v>
      </c>
      <c r="AU825">
        <v>19.356956</v>
      </c>
      <c r="AV825">
        <v>6</v>
      </c>
      <c r="AW825" t="s">
        <v>15</v>
      </c>
    </row>
    <row r="826" spans="1:49" ht="15.75">
      <c r="A826" t="s">
        <v>659</v>
      </c>
      <c r="B826" s="2">
        <f>M826*0.3048</f>
        <v>6.901232120839421</v>
      </c>
      <c r="C826" s="2">
        <f>2.638*(B826^1.752)-1.642</f>
        <v>76.17495912544182</v>
      </c>
      <c r="D826">
        <v>0</v>
      </c>
      <c r="E826" s="1">
        <f t="shared" si="19"/>
        <v>0</v>
      </c>
      <c r="F826">
        <v>572000</v>
      </c>
      <c r="G826" s="3">
        <v>43621.713587962964</v>
      </c>
      <c r="H826">
        <v>29.1748604423481</v>
      </c>
      <c r="I826">
        <v>-90.0754078325861</v>
      </c>
      <c r="J826">
        <v>19.356956</v>
      </c>
      <c r="M826">
        <v>22.641837666796</v>
      </c>
      <c r="N826">
        <v>6.0844768</v>
      </c>
      <c r="O826">
        <v>1106.50922176</v>
      </c>
      <c r="P826">
        <v>17</v>
      </c>
      <c r="Q826">
        <v>5</v>
      </c>
      <c r="R826">
        <v>10.999</v>
      </c>
      <c r="S826">
        <v>31.172021666796</v>
      </c>
      <c r="T826">
        <v>27.88714</v>
      </c>
      <c r="U826">
        <v>8.2095698</v>
      </c>
      <c r="V826">
        <v>2460.09850392</v>
      </c>
      <c r="W826">
        <v>1.789552</v>
      </c>
      <c r="X826">
        <v>5.816044</v>
      </c>
      <c r="Y826">
        <v>0</v>
      </c>
      <c r="Z826">
        <v>49.4</v>
      </c>
      <c r="AA826">
        <v>1</v>
      </c>
      <c r="AB826">
        <v>15.1</v>
      </c>
      <c r="AC826">
        <v>1</v>
      </c>
      <c r="AD826">
        <v>0</v>
      </c>
      <c r="AE826">
        <v>1669</v>
      </c>
      <c r="AF826">
        <v>1684</v>
      </c>
      <c r="AG826">
        <v>1024</v>
      </c>
      <c r="AH826">
        <v>1024</v>
      </c>
      <c r="AI826">
        <v>47.4</v>
      </c>
      <c r="AJ826">
        <v>-85</v>
      </c>
      <c r="AK826">
        <v>39</v>
      </c>
      <c r="AL826">
        <v>3.671</v>
      </c>
      <c r="AM826">
        <v>3.668</v>
      </c>
      <c r="AN826">
        <v>3.66</v>
      </c>
      <c r="AO826">
        <v>0</v>
      </c>
      <c r="AP826">
        <v>0</v>
      </c>
      <c r="AQ826">
        <v>0</v>
      </c>
      <c r="AR826">
        <v>0</v>
      </c>
      <c r="AS826">
        <v>32</v>
      </c>
      <c r="AT826">
        <v>22.641837666796</v>
      </c>
      <c r="AU826">
        <v>19.356956</v>
      </c>
      <c r="AV826">
        <v>6</v>
      </c>
      <c r="AW826" t="s">
        <v>15</v>
      </c>
    </row>
    <row r="827" spans="1:49" ht="15.75">
      <c r="A827" t="s">
        <v>660</v>
      </c>
      <c r="B827" s="2">
        <f>M827*0.3048</f>
        <v>6.901232120839421</v>
      </c>
      <c r="C827" s="2">
        <f>2.638*(B827^1.752)-1.642</f>
        <v>76.17495912544182</v>
      </c>
      <c r="D827">
        <v>0</v>
      </c>
      <c r="E827" s="1">
        <f t="shared" si="19"/>
        <v>0</v>
      </c>
      <c r="F827">
        <v>574900</v>
      </c>
      <c r="G827" s="3">
        <v>43621.71362268519</v>
      </c>
      <c r="H827">
        <v>29.1748711055557</v>
      </c>
      <c r="I827">
        <v>-90.0753083182168</v>
      </c>
      <c r="J827">
        <v>19.356956</v>
      </c>
      <c r="M827">
        <v>22.641837666796</v>
      </c>
      <c r="N827">
        <v>5.59235</v>
      </c>
      <c r="O827">
        <v>1077.181793</v>
      </c>
      <c r="P827">
        <v>17</v>
      </c>
      <c r="Q827">
        <v>5</v>
      </c>
      <c r="R827">
        <v>11.016</v>
      </c>
      <c r="S827">
        <v>31.172021666796</v>
      </c>
      <c r="T827">
        <v>27.88714</v>
      </c>
      <c r="U827">
        <v>8.2095698</v>
      </c>
      <c r="V827">
        <v>2460.09850392</v>
      </c>
      <c r="W827">
        <v>1.565858</v>
      </c>
      <c r="X827">
        <v>5.368656</v>
      </c>
      <c r="Y827">
        <v>0</v>
      </c>
      <c r="Z827">
        <v>49.5</v>
      </c>
      <c r="AA827">
        <v>2.2</v>
      </c>
      <c r="AB827">
        <v>2.6</v>
      </c>
      <c r="AC827">
        <v>1</v>
      </c>
      <c r="AD827">
        <v>0</v>
      </c>
      <c r="AE827">
        <v>1684</v>
      </c>
      <c r="AF827">
        <v>1024</v>
      </c>
      <c r="AG827">
        <v>1024</v>
      </c>
      <c r="AH827">
        <v>1024</v>
      </c>
      <c r="AI827">
        <v>48.1</v>
      </c>
      <c r="AJ827">
        <v>-85</v>
      </c>
      <c r="AK827">
        <v>39</v>
      </c>
      <c r="AL827">
        <v>3.675</v>
      </c>
      <c r="AM827">
        <v>3.675</v>
      </c>
      <c r="AN827">
        <v>3.666</v>
      </c>
      <c r="AO827">
        <v>0</v>
      </c>
      <c r="AP827">
        <v>0</v>
      </c>
      <c r="AQ827">
        <v>0</v>
      </c>
      <c r="AR827">
        <v>0</v>
      </c>
      <c r="AS827">
        <v>32</v>
      </c>
      <c r="AT827">
        <v>22.641837666796</v>
      </c>
      <c r="AU827">
        <v>19.356956</v>
      </c>
      <c r="AV827">
        <v>6</v>
      </c>
      <c r="AW827" t="s">
        <v>15</v>
      </c>
    </row>
    <row r="828" spans="1:49" ht="15.75">
      <c r="A828" t="s">
        <v>661</v>
      </c>
      <c r="B828" s="2">
        <f>M828*0.3048</f>
        <v>6.901232120839421</v>
      </c>
      <c r="C828" s="2">
        <f>2.638*(B828^1.752)-1.642</f>
        <v>76.17495912544182</v>
      </c>
      <c r="D828">
        <v>0</v>
      </c>
      <c r="E828" s="1">
        <f t="shared" si="19"/>
        <v>0</v>
      </c>
      <c r="F828">
        <v>577900</v>
      </c>
      <c r="G828" s="3">
        <v>43621.71365740741</v>
      </c>
      <c r="H828">
        <v>29.1749069210058</v>
      </c>
      <c r="I828">
        <v>-90.0752432999895</v>
      </c>
      <c r="J828">
        <v>19.356956</v>
      </c>
      <c r="M828">
        <v>22.641837666796</v>
      </c>
      <c r="N828">
        <v>4.7646822</v>
      </c>
      <c r="O828">
        <v>1052.70344576</v>
      </c>
      <c r="P828">
        <v>17</v>
      </c>
      <c r="Q828">
        <v>5</v>
      </c>
      <c r="R828">
        <v>11.016</v>
      </c>
      <c r="S828">
        <v>31.172021666796</v>
      </c>
      <c r="T828">
        <v>27.88714</v>
      </c>
      <c r="U828">
        <v>8.2095698</v>
      </c>
      <c r="V828">
        <v>2460.09850392</v>
      </c>
      <c r="W828">
        <v>3.131716</v>
      </c>
      <c r="X828">
        <v>3.579104</v>
      </c>
      <c r="Y828">
        <v>0</v>
      </c>
      <c r="Z828">
        <v>49.3</v>
      </c>
      <c r="AA828">
        <v>1.9</v>
      </c>
      <c r="AB828">
        <v>7</v>
      </c>
      <c r="AC828">
        <v>1</v>
      </c>
      <c r="AD828">
        <v>0</v>
      </c>
      <c r="AE828">
        <v>1684</v>
      </c>
      <c r="AF828">
        <v>1024</v>
      </c>
      <c r="AG828">
        <v>1024</v>
      </c>
      <c r="AH828">
        <v>1024</v>
      </c>
      <c r="AI828">
        <v>48.4</v>
      </c>
      <c r="AJ828">
        <v>-85</v>
      </c>
      <c r="AK828">
        <v>39</v>
      </c>
      <c r="AL828">
        <v>3.676</v>
      </c>
      <c r="AM828">
        <v>3.675</v>
      </c>
      <c r="AN828">
        <v>3.665</v>
      </c>
      <c r="AO828">
        <v>0</v>
      </c>
      <c r="AP828">
        <v>0</v>
      </c>
      <c r="AQ828">
        <v>0</v>
      </c>
      <c r="AR828">
        <v>0</v>
      </c>
      <c r="AS828">
        <v>32</v>
      </c>
      <c r="AT828">
        <v>22.641837666796</v>
      </c>
      <c r="AU828">
        <v>19.356956</v>
      </c>
      <c r="AV828">
        <v>6</v>
      </c>
      <c r="AW828" t="s">
        <v>15</v>
      </c>
    </row>
    <row r="829" spans="1:49" ht="15.75">
      <c r="A829" t="s">
        <v>662</v>
      </c>
      <c r="B829" s="2">
        <f>M829*0.3048</f>
        <v>7.001232124039421</v>
      </c>
      <c r="C829" s="2">
        <f>2.638*(B829^1.752)-1.642</f>
        <v>78.16123091941068</v>
      </c>
      <c r="D829">
        <v>0</v>
      </c>
      <c r="E829" s="1">
        <f t="shared" si="19"/>
        <v>0</v>
      </c>
      <c r="F829">
        <v>581100</v>
      </c>
      <c r="G829" s="3">
        <v>43621.713692129626</v>
      </c>
      <c r="H829">
        <v>29.1749490764964</v>
      </c>
      <c r="I829">
        <v>-90.075172573903</v>
      </c>
      <c r="J829">
        <v>19.68504</v>
      </c>
      <c r="M829">
        <v>22.969921666796</v>
      </c>
      <c r="N829">
        <v>5.816044</v>
      </c>
      <c r="O829">
        <v>1025.47903544</v>
      </c>
      <c r="P829">
        <v>17</v>
      </c>
      <c r="Q829">
        <v>5</v>
      </c>
      <c r="R829">
        <v>10.997</v>
      </c>
      <c r="S829">
        <v>31.172021666796</v>
      </c>
      <c r="T829">
        <v>27.88714</v>
      </c>
      <c r="U829">
        <v>8.2095698</v>
      </c>
      <c r="V829">
        <v>2460.09850392</v>
      </c>
      <c r="W829">
        <v>1.565858</v>
      </c>
      <c r="X829">
        <v>5.59235</v>
      </c>
      <c r="Y829">
        <v>0</v>
      </c>
      <c r="Z829">
        <v>49.5</v>
      </c>
      <c r="AA829">
        <v>1.5</v>
      </c>
      <c r="AB829">
        <v>11.7</v>
      </c>
      <c r="AC829">
        <v>1</v>
      </c>
      <c r="AD829">
        <v>0</v>
      </c>
      <c r="AE829">
        <v>1684</v>
      </c>
      <c r="AF829">
        <v>1491</v>
      </c>
      <c r="AG829">
        <v>1024</v>
      </c>
      <c r="AH829">
        <v>1024</v>
      </c>
      <c r="AI829">
        <v>47.8</v>
      </c>
      <c r="AJ829">
        <v>-85</v>
      </c>
      <c r="AK829">
        <v>38</v>
      </c>
      <c r="AL829">
        <v>3.67</v>
      </c>
      <c r="AM829">
        <v>3.669</v>
      </c>
      <c r="AN829">
        <v>3.658</v>
      </c>
      <c r="AO829">
        <v>0</v>
      </c>
      <c r="AP829">
        <v>0</v>
      </c>
      <c r="AQ829">
        <v>0</v>
      </c>
      <c r="AR829">
        <v>0</v>
      </c>
      <c r="AS829">
        <v>32</v>
      </c>
      <c r="AT829">
        <v>22.969921666796</v>
      </c>
      <c r="AU829">
        <v>19.68504</v>
      </c>
      <c r="AV829">
        <v>6</v>
      </c>
      <c r="AW829" t="s">
        <v>15</v>
      </c>
    </row>
    <row r="830" spans="1:49" ht="15.75">
      <c r="A830" t="s">
        <v>663</v>
      </c>
      <c r="B830" s="2">
        <f>M830*0.3048</f>
        <v>6.901232120839421</v>
      </c>
      <c r="C830" s="2">
        <f>2.638*(B830^1.752)-1.642</f>
        <v>76.17495912544182</v>
      </c>
      <c r="D830">
        <v>0</v>
      </c>
      <c r="E830" s="1">
        <f t="shared" si="19"/>
        <v>0</v>
      </c>
      <c r="F830">
        <v>584000</v>
      </c>
      <c r="G830" s="3">
        <v>43621.71372685185</v>
      </c>
      <c r="H830">
        <v>29.1749644017959</v>
      </c>
      <c r="I830">
        <v>-90.0750886053572</v>
      </c>
      <c r="J830">
        <v>19.356956</v>
      </c>
      <c r="M830">
        <v>22.641837666796</v>
      </c>
      <c r="N830">
        <v>5.6594582</v>
      </c>
      <c r="O830">
        <v>999.6391396</v>
      </c>
      <c r="P830">
        <v>17</v>
      </c>
      <c r="Q830">
        <v>5</v>
      </c>
      <c r="R830">
        <v>11.004</v>
      </c>
      <c r="S830">
        <v>31.172021666796</v>
      </c>
      <c r="T830">
        <v>27.88714</v>
      </c>
      <c r="U830">
        <v>8.2095698</v>
      </c>
      <c r="V830">
        <v>2460.09850392</v>
      </c>
      <c r="W830">
        <v>1.789552</v>
      </c>
      <c r="X830">
        <v>5.368656</v>
      </c>
      <c r="Y830">
        <v>0</v>
      </c>
      <c r="Z830">
        <v>49.5</v>
      </c>
      <c r="AA830">
        <v>2</v>
      </c>
      <c r="AB830">
        <v>4.5</v>
      </c>
      <c r="AC830">
        <v>1</v>
      </c>
      <c r="AD830">
        <v>0</v>
      </c>
      <c r="AE830">
        <v>1684</v>
      </c>
      <c r="AF830">
        <v>1024</v>
      </c>
      <c r="AG830">
        <v>1024</v>
      </c>
      <c r="AH830">
        <v>1024</v>
      </c>
      <c r="AI830">
        <v>47.9</v>
      </c>
      <c r="AJ830">
        <v>-85</v>
      </c>
      <c r="AK830">
        <v>38</v>
      </c>
      <c r="AL830">
        <v>3.672</v>
      </c>
      <c r="AM830">
        <v>3.672</v>
      </c>
      <c r="AN830">
        <v>3.66</v>
      </c>
      <c r="AO830">
        <v>0</v>
      </c>
      <c r="AP830">
        <v>0</v>
      </c>
      <c r="AQ830">
        <v>0</v>
      </c>
      <c r="AR830">
        <v>0</v>
      </c>
      <c r="AS830">
        <v>32</v>
      </c>
      <c r="AT830">
        <v>22.641837666796</v>
      </c>
      <c r="AU830">
        <v>19.356956</v>
      </c>
      <c r="AV830">
        <v>6</v>
      </c>
      <c r="AW830" t="s">
        <v>15</v>
      </c>
    </row>
    <row r="831" spans="1:49" ht="15.75">
      <c r="A831" t="s">
        <v>664</v>
      </c>
      <c r="B831" s="2">
        <f>M831*0.3048</f>
        <v>6.901232120839421</v>
      </c>
      <c r="C831" s="2">
        <f>2.638*(B831^1.752)-1.642</f>
        <v>76.17495912544182</v>
      </c>
      <c r="D831">
        <v>0</v>
      </c>
      <c r="E831" s="1">
        <f t="shared" si="19"/>
        <v>0</v>
      </c>
      <c r="F831">
        <v>586900</v>
      </c>
      <c r="G831" s="3">
        <v>43621.71376157407</v>
      </c>
      <c r="H831">
        <v>29.1750006864464</v>
      </c>
      <c r="I831">
        <v>-90.0750381297842</v>
      </c>
      <c r="J831">
        <v>19.356956</v>
      </c>
      <c r="M831">
        <v>22.641837666796</v>
      </c>
      <c r="N831">
        <v>4.585727</v>
      </c>
      <c r="O831">
        <v>979.03874524</v>
      </c>
      <c r="P831">
        <v>17</v>
      </c>
      <c r="Q831">
        <v>5</v>
      </c>
      <c r="R831">
        <v>10.993</v>
      </c>
      <c r="S831">
        <v>31.172021666796</v>
      </c>
      <c r="T831">
        <v>27.88714</v>
      </c>
      <c r="U831">
        <v>8.2095698</v>
      </c>
      <c r="V831">
        <v>2460.09850392</v>
      </c>
      <c r="W831">
        <v>3.35541</v>
      </c>
      <c r="X831">
        <v>3.131716</v>
      </c>
      <c r="Y831">
        <v>0</v>
      </c>
      <c r="Z831">
        <v>49.4</v>
      </c>
      <c r="AA831">
        <v>1.9</v>
      </c>
      <c r="AB831">
        <v>8</v>
      </c>
      <c r="AC831">
        <v>1</v>
      </c>
      <c r="AD831">
        <v>0</v>
      </c>
      <c r="AE831">
        <v>1684</v>
      </c>
      <c r="AF831">
        <v>1024</v>
      </c>
      <c r="AG831">
        <v>1024</v>
      </c>
      <c r="AH831">
        <v>1024</v>
      </c>
      <c r="AI831">
        <v>48.1</v>
      </c>
      <c r="AJ831">
        <v>-85</v>
      </c>
      <c r="AK831">
        <v>38</v>
      </c>
      <c r="AL831">
        <v>3.669</v>
      </c>
      <c r="AM831">
        <v>3.666</v>
      </c>
      <c r="AN831">
        <v>3.658</v>
      </c>
      <c r="AO831">
        <v>0</v>
      </c>
      <c r="AP831">
        <v>0</v>
      </c>
      <c r="AQ831">
        <v>0</v>
      </c>
      <c r="AR831">
        <v>0</v>
      </c>
      <c r="AS831">
        <v>32</v>
      </c>
      <c r="AT831">
        <v>22.641837666796</v>
      </c>
      <c r="AU831">
        <v>19.356956</v>
      </c>
      <c r="AV831">
        <v>6</v>
      </c>
      <c r="AW831" t="s">
        <v>15</v>
      </c>
    </row>
    <row r="832" spans="1:49" ht="15.75">
      <c r="A832" t="s">
        <v>665</v>
      </c>
      <c r="B832" s="2">
        <f>M832*0.3048</f>
        <v>6.901232120839421</v>
      </c>
      <c r="C832" s="2">
        <f>2.638*(B832^1.752)-1.642</f>
        <v>76.17495912544182</v>
      </c>
      <c r="D832">
        <v>0</v>
      </c>
      <c r="E832" s="1">
        <f t="shared" si="19"/>
        <v>0</v>
      </c>
      <c r="F832">
        <v>590600</v>
      </c>
      <c r="G832" s="3">
        <v>43621.713796296295</v>
      </c>
      <c r="H832">
        <v>29.1750510833748</v>
      </c>
      <c r="I832">
        <v>-90.0749755676727</v>
      </c>
      <c r="J832">
        <v>19.356956</v>
      </c>
      <c r="M832">
        <v>22.641837666796</v>
      </c>
      <c r="N832">
        <v>5.0778538</v>
      </c>
      <c r="O832">
        <v>952.51643468</v>
      </c>
      <c r="P832">
        <v>17</v>
      </c>
      <c r="Q832">
        <v>5</v>
      </c>
      <c r="R832">
        <v>10.984</v>
      </c>
      <c r="S832">
        <v>31.172021666796</v>
      </c>
      <c r="T832">
        <v>27.88714</v>
      </c>
      <c r="U832">
        <v>8.2095698</v>
      </c>
      <c r="V832">
        <v>2460.09850392</v>
      </c>
      <c r="W832">
        <v>3.35541</v>
      </c>
      <c r="X832">
        <v>3.802798</v>
      </c>
      <c r="Y832">
        <v>0</v>
      </c>
      <c r="Z832">
        <v>49.6</v>
      </c>
      <c r="AA832">
        <v>3.8</v>
      </c>
      <c r="AB832">
        <v>7.6</v>
      </c>
      <c r="AC832">
        <v>1</v>
      </c>
      <c r="AD832">
        <v>0</v>
      </c>
      <c r="AE832">
        <v>1684</v>
      </c>
      <c r="AF832">
        <v>1024</v>
      </c>
      <c r="AG832">
        <v>1024</v>
      </c>
      <c r="AH832">
        <v>1024</v>
      </c>
      <c r="AI832">
        <v>47.8</v>
      </c>
      <c r="AJ832">
        <v>-85</v>
      </c>
      <c r="AK832">
        <v>37</v>
      </c>
      <c r="AL832">
        <v>3.665</v>
      </c>
      <c r="AM832">
        <v>3.663</v>
      </c>
      <c r="AN832">
        <v>3.656</v>
      </c>
      <c r="AO832">
        <v>0</v>
      </c>
      <c r="AP832">
        <v>0</v>
      </c>
      <c r="AQ832">
        <v>0</v>
      </c>
      <c r="AR832">
        <v>0</v>
      </c>
      <c r="AS832">
        <v>32</v>
      </c>
      <c r="AT832">
        <v>22.641837666796</v>
      </c>
      <c r="AU832">
        <v>19.356956</v>
      </c>
      <c r="AV832">
        <v>6</v>
      </c>
      <c r="AW832" t="s">
        <v>15</v>
      </c>
    </row>
    <row r="833" spans="1:49" ht="15.75">
      <c r="A833" t="s">
        <v>666</v>
      </c>
      <c r="B833" s="2">
        <f>M833*0.3048</f>
        <v>6.901232120839421</v>
      </c>
      <c r="C833" s="2">
        <f>2.638*(B833^1.752)-1.642</f>
        <v>76.17495912544182</v>
      </c>
      <c r="D833">
        <v>0</v>
      </c>
      <c r="E833" s="1">
        <f t="shared" si="19"/>
        <v>0</v>
      </c>
      <c r="F833">
        <v>593000</v>
      </c>
      <c r="G833" s="3">
        <v>43621.71383101852</v>
      </c>
      <c r="H833">
        <v>29.175080660712</v>
      </c>
      <c r="I833">
        <v>-90.0749351393322</v>
      </c>
      <c r="J833">
        <v>19.356956</v>
      </c>
      <c r="M833">
        <v>22.641837666796</v>
      </c>
      <c r="N833">
        <v>4.7199434</v>
      </c>
      <c r="O833">
        <v>935.94491184</v>
      </c>
      <c r="P833">
        <v>17</v>
      </c>
      <c r="Q833">
        <v>5</v>
      </c>
      <c r="R833">
        <v>10.98</v>
      </c>
      <c r="S833">
        <v>31.172021666796</v>
      </c>
      <c r="T833">
        <v>27.88714</v>
      </c>
      <c r="U833">
        <v>8.2095698</v>
      </c>
      <c r="V833">
        <v>2460.09850392</v>
      </c>
      <c r="W833">
        <v>2.460634</v>
      </c>
      <c r="X833">
        <v>4.026492</v>
      </c>
      <c r="Y833">
        <v>0</v>
      </c>
      <c r="Z833">
        <v>49.6</v>
      </c>
      <c r="AA833">
        <v>2.4</v>
      </c>
      <c r="AB833">
        <v>9</v>
      </c>
      <c r="AC833">
        <v>1</v>
      </c>
      <c r="AD833">
        <v>0</v>
      </c>
      <c r="AE833">
        <v>1684</v>
      </c>
      <c r="AF833">
        <v>1254</v>
      </c>
      <c r="AG833">
        <v>1024</v>
      </c>
      <c r="AH833">
        <v>1024</v>
      </c>
      <c r="AI833">
        <v>47.6</v>
      </c>
      <c r="AJ833">
        <v>-85</v>
      </c>
      <c r="AK833">
        <v>37</v>
      </c>
      <c r="AL833">
        <v>3.664</v>
      </c>
      <c r="AM833">
        <v>3.661</v>
      </c>
      <c r="AN833">
        <v>3.655</v>
      </c>
      <c r="AO833">
        <v>0</v>
      </c>
      <c r="AP833">
        <v>0</v>
      </c>
      <c r="AQ833">
        <v>0</v>
      </c>
      <c r="AR833">
        <v>0</v>
      </c>
      <c r="AS833">
        <v>32</v>
      </c>
      <c r="AT833">
        <v>22.641837666796</v>
      </c>
      <c r="AU833">
        <v>19.356956</v>
      </c>
      <c r="AV833">
        <v>6</v>
      </c>
      <c r="AW833" t="s">
        <v>15</v>
      </c>
    </row>
    <row r="834" spans="1:49" ht="15.75">
      <c r="A834" t="s">
        <v>667</v>
      </c>
      <c r="B834" s="2">
        <f>M834*0.3048</f>
        <v>6.901232120839421</v>
      </c>
      <c r="C834" s="2">
        <f>2.638*(B834^1.752)-1.642</f>
        <v>76.17495912544182</v>
      </c>
      <c r="D834">
        <v>0</v>
      </c>
      <c r="E834" s="1">
        <f t="shared" si="19"/>
        <v>0</v>
      </c>
      <c r="F834">
        <v>596200</v>
      </c>
      <c r="G834" s="3">
        <v>43621.71386574074</v>
      </c>
      <c r="H834">
        <v>29.1751047852369</v>
      </c>
      <c r="I834">
        <v>-90.0748766784395</v>
      </c>
      <c r="J834">
        <v>19.356956</v>
      </c>
      <c r="M834">
        <v>22.641837666796</v>
      </c>
      <c r="N834">
        <v>4.5186188</v>
      </c>
      <c r="O834">
        <v>915.42981932</v>
      </c>
      <c r="P834">
        <v>17</v>
      </c>
      <c r="Q834">
        <v>5</v>
      </c>
      <c r="R834">
        <v>10.975</v>
      </c>
      <c r="S834">
        <v>31.172021666796</v>
      </c>
      <c r="T834">
        <v>27.88714</v>
      </c>
      <c r="U834">
        <v>8.2095698</v>
      </c>
      <c r="V834">
        <v>2460.09850392</v>
      </c>
      <c r="W834">
        <v>1.565858</v>
      </c>
      <c r="X834">
        <v>4.250186</v>
      </c>
      <c r="Y834">
        <v>0</v>
      </c>
      <c r="Z834">
        <v>49.2</v>
      </c>
      <c r="AA834">
        <v>-0.4</v>
      </c>
      <c r="AB834">
        <v>8.4</v>
      </c>
      <c r="AC834">
        <v>1</v>
      </c>
      <c r="AD834">
        <v>0</v>
      </c>
      <c r="AE834">
        <v>1684</v>
      </c>
      <c r="AF834">
        <v>1242</v>
      </c>
      <c r="AG834">
        <v>1024</v>
      </c>
      <c r="AH834">
        <v>1024</v>
      </c>
      <c r="AI834">
        <v>48</v>
      </c>
      <c r="AJ834">
        <v>-85</v>
      </c>
      <c r="AK834">
        <v>37</v>
      </c>
      <c r="AL834">
        <v>3.663</v>
      </c>
      <c r="AM834">
        <v>3.66</v>
      </c>
      <c r="AN834">
        <v>3.652</v>
      </c>
      <c r="AO834">
        <v>0</v>
      </c>
      <c r="AP834">
        <v>0</v>
      </c>
      <c r="AQ834">
        <v>0</v>
      </c>
      <c r="AR834">
        <v>0</v>
      </c>
      <c r="AS834">
        <v>32</v>
      </c>
      <c r="AT834">
        <v>22.641837666796</v>
      </c>
      <c r="AU834">
        <v>19.356956</v>
      </c>
      <c r="AV834">
        <v>6</v>
      </c>
      <c r="AW834" t="s">
        <v>15</v>
      </c>
    </row>
    <row r="835" spans="1:49" ht="15.75">
      <c r="A835" t="s">
        <v>668</v>
      </c>
      <c r="B835" s="2">
        <f>M835*0.3048</f>
        <v>6.901232120839421</v>
      </c>
      <c r="C835" s="2">
        <f>2.638*(B835^1.752)-1.642</f>
        <v>76.17495912544182</v>
      </c>
      <c r="D835">
        <v>0</v>
      </c>
      <c r="E835" s="1">
        <f aca="true" t="shared" si="20" ref="E835:E878">D835/C835</f>
        <v>0</v>
      </c>
      <c r="F835">
        <v>599100</v>
      </c>
      <c r="G835" s="3">
        <v>43621.713900462964</v>
      </c>
      <c r="H835">
        <v>29.1751275992944</v>
      </c>
      <c r="I835">
        <v>-90.0748232143961</v>
      </c>
      <c r="J835">
        <v>19.356956</v>
      </c>
      <c r="M835">
        <v>22.641837666796</v>
      </c>
      <c r="N835">
        <v>3.8475368</v>
      </c>
      <c r="O835">
        <v>896.52890008</v>
      </c>
      <c r="P835">
        <v>17</v>
      </c>
      <c r="Q835">
        <v>5</v>
      </c>
      <c r="R835">
        <v>10.968</v>
      </c>
      <c r="S835">
        <v>31.172021666796</v>
      </c>
      <c r="T835">
        <v>27.88714</v>
      </c>
      <c r="U835">
        <v>8.2095698</v>
      </c>
      <c r="V835">
        <v>2460.09850392</v>
      </c>
      <c r="W835">
        <v>2.23694</v>
      </c>
      <c r="X835">
        <v>3.131716</v>
      </c>
      <c r="Y835">
        <v>0</v>
      </c>
      <c r="Z835">
        <v>49.5</v>
      </c>
      <c r="AA835">
        <v>0.2</v>
      </c>
      <c r="AB835">
        <v>6.6</v>
      </c>
      <c r="AC835">
        <v>1</v>
      </c>
      <c r="AD835">
        <v>0</v>
      </c>
      <c r="AE835">
        <v>1684</v>
      </c>
      <c r="AF835">
        <v>1024</v>
      </c>
      <c r="AG835">
        <v>1024</v>
      </c>
      <c r="AH835">
        <v>1024</v>
      </c>
      <c r="AI835">
        <v>48.4</v>
      </c>
      <c r="AJ835">
        <v>-85</v>
      </c>
      <c r="AK835">
        <v>36</v>
      </c>
      <c r="AL835">
        <v>3.661</v>
      </c>
      <c r="AM835">
        <v>3.659</v>
      </c>
      <c r="AN835">
        <v>3.648</v>
      </c>
      <c r="AO835">
        <v>0</v>
      </c>
      <c r="AP835">
        <v>0</v>
      </c>
      <c r="AQ835">
        <v>0</v>
      </c>
      <c r="AR835">
        <v>0</v>
      </c>
      <c r="AS835">
        <v>32</v>
      </c>
      <c r="AT835">
        <v>22.641837666796</v>
      </c>
      <c r="AU835">
        <v>19.356956</v>
      </c>
      <c r="AV835">
        <v>6</v>
      </c>
      <c r="AW835" t="s">
        <v>15</v>
      </c>
    </row>
    <row r="836" spans="1:49" ht="15.75">
      <c r="A836" t="s">
        <v>669</v>
      </c>
      <c r="B836" s="2">
        <f>M836*0.3048</f>
        <v>6.8012321176394215</v>
      </c>
      <c r="C836" s="2">
        <f>2.638*(B836^1.752)-1.642</f>
        <v>74.21021392487889</v>
      </c>
      <c r="D836">
        <v>0</v>
      </c>
      <c r="E836" s="1">
        <f t="shared" si="20"/>
        <v>0</v>
      </c>
      <c r="F836">
        <v>602000</v>
      </c>
      <c r="G836" s="3">
        <v>43621.71393518519</v>
      </c>
      <c r="H836">
        <v>29.1751675670943</v>
      </c>
      <c r="I836">
        <v>-90.0747725226473</v>
      </c>
      <c r="J836">
        <v>19.028872</v>
      </c>
      <c r="M836">
        <v>22.313753666796</v>
      </c>
      <c r="N836">
        <v>4.7423128</v>
      </c>
      <c r="O836">
        <v>875.21984428</v>
      </c>
      <c r="P836">
        <v>17</v>
      </c>
      <c r="Q836">
        <v>5</v>
      </c>
      <c r="R836">
        <v>10.964</v>
      </c>
      <c r="S836">
        <v>31.172021666796</v>
      </c>
      <c r="T836">
        <v>27.88714</v>
      </c>
      <c r="U836">
        <v>8.2095698</v>
      </c>
      <c r="V836">
        <v>2460.09850392</v>
      </c>
      <c r="W836">
        <v>3.35541</v>
      </c>
      <c r="X836">
        <v>3.35541</v>
      </c>
      <c r="Y836">
        <v>0</v>
      </c>
      <c r="Z836">
        <v>49.5</v>
      </c>
      <c r="AA836">
        <v>1.6</v>
      </c>
      <c r="AB836">
        <v>8.5</v>
      </c>
      <c r="AC836">
        <v>1</v>
      </c>
      <c r="AD836">
        <v>0</v>
      </c>
      <c r="AE836">
        <v>1684</v>
      </c>
      <c r="AF836">
        <v>1024</v>
      </c>
      <c r="AG836">
        <v>1024</v>
      </c>
      <c r="AH836">
        <v>1024</v>
      </c>
      <c r="AI836">
        <v>48</v>
      </c>
      <c r="AJ836">
        <v>-85</v>
      </c>
      <c r="AK836">
        <v>36</v>
      </c>
      <c r="AL836">
        <v>3.659</v>
      </c>
      <c r="AM836">
        <v>3.658</v>
      </c>
      <c r="AN836">
        <v>3.647</v>
      </c>
      <c r="AO836">
        <v>0</v>
      </c>
      <c r="AP836">
        <v>0</v>
      </c>
      <c r="AQ836">
        <v>0</v>
      </c>
      <c r="AR836">
        <v>0</v>
      </c>
      <c r="AS836">
        <v>32</v>
      </c>
      <c r="AT836">
        <v>22.313753666796</v>
      </c>
      <c r="AU836">
        <v>19.028872</v>
      </c>
      <c r="AV836">
        <v>6</v>
      </c>
      <c r="AW836" t="s">
        <v>15</v>
      </c>
    </row>
    <row r="837" spans="1:49" ht="15.75">
      <c r="A837" t="s">
        <v>670</v>
      </c>
      <c r="B837" s="2">
        <f>M837*0.3048</f>
        <v>6.901232120839421</v>
      </c>
      <c r="C837" s="2">
        <f>2.638*(B837^1.752)-1.642</f>
        <v>76.17495912544182</v>
      </c>
      <c r="D837">
        <v>0</v>
      </c>
      <c r="E837" s="1">
        <f t="shared" si="20"/>
        <v>0</v>
      </c>
      <c r="F837">
        <v>604900</v>
      </c>
      <c r="G837" s="3">
        <v>43621.71396990741</v>
      </c>
      <c r="H837">
        <v>29.1752070359911</v>
      </c>
      <c r="I837">
        <v>-90.0747282643675</v>
      </c>
      <c r="J837">
        <v>19.356956</v>
      </c>
      <c r="M837">
        <v>22.641837666796</v>
      </c>
      <c r="N837">
        <v>4.4291412</v>
      </c>
      <c r="O837">
        <v>855.80055232</v>
      </c>
      <c r="P837">
        <v>17</v>
      </c>
      <c r="Q837">
        <v>5</v>
      </c>
      <c r="R837">
        <v>10.959</v>
      </c>
      <c r="S837">
        <v>31.172021666796</v>
      </c>
      <c r="T837">
        <v>27.88714</v>
      </c>
      <c r="U837">
        <v>8.2095698</v>
      </c>
      <c r="V837">
        <v>2460.09850392</v>
      </c>
      <c r="W837">
        <v>3.131716</v>
      </c>
      <c r="X837">
        <v>3.131716</v>
      </c>
      <c r="Y837">
        <v>0</v>
      </c>
      <c r="Z837">
        <v>49.3</v>
      </c>
      <c r="AA837">
        <v>0.9</v>
      </c>
      <c r="AB837">
        <v>8.6</v>
      </c>
      <c r="AC837">
        <v>1</v>
      </c>
      <c r="AD837">
        <v>0</v>
      </c>
      <c r="AE837">
        <v>1684</v>
      </c>
      <c r="AF837">
        <v>1360</v>
      </c>
      <c r="AG837">
        <v>1024</v>
      </c>
      <c r="AH837">
        <v>1024</v>
      </c>
      <c r="AI837">
        <v>48.1</v>
      </c>
      <c r="AJ837">
        <v>-85</v>
      </c>
      <c r="AK837">
        <v>36</v>
      </c>
      <c r="AL837">
        <v>3.657</v>
      </c>
      <c r="AM837">
        <v>3.656</v>
      </c>
      <c r="AN837">
        <v>3.646</v>
      </c>
      <c r="AO837">
        <v>0</v>
      </c>
      <c r="AP837">
        <v>0</v>
      </c>
      <c r="AQ837">
        <v>0</v>
      </c>
      <c r="AR837">
        <v>0</v>
      </c>
      <c r="AS837">
        <v>32</v>
      </c>
      <c r="AT837">
        <v>22.641837666796</v>
      </c>
      <c r="AU837">
        <v>19.356956</v>
      </c>
      <c r="AV837">
        <v>6</v>
      </c>
      <c r="AW837" t="s">
        <v>15</v>
      </c>
    </row>
    <row r="838" spans="1:49" ht="15.75">
      <c r="A838" t="s">
        <v>671</v>
      </c>
      <c r="B838" s="2">
        <f>M838*0.3048</f>
        <v>7.001232124039421</v>
      </c>
      <c r="C838" s="2">
        <f>2.638*(B838^1.752)-1.642</f>
        <v>78.16123091941068</v>
      </c>
      <c r="D838">
        <v>0</v>
      </c>
      <c r="E838" s="1">
        <f t="shared" si="20"/>
        <v>0</v>
      </c>
      <c r="F838">
        <v>608000</v>
      </c>
      <c r="G838" s="3">
        <v>43621.714004629626</v>
      </c>
      <c r="H838">
        <v>29.1752342158418</v>
      </c>
      <c r="I838">
        <v>-90.0746577056329</v>
      </c>
      <c r="J838">
        <v>19.68504</v>
      </c>
      <c r="M838">
        <v>22.969921666796</v>
      </c>
      <c r="N838">
        <v>5.5252418</v>
      </c>
      <c r="O838">
        <v>831.37797936</v>
      </c>
      <c r="P838">
        <v>17</v>
      </c>
      <c r="Q838">
        <v>5</v>
      </c>
      <c r="R838">
        <v>10.952</v>
      </c>
      <c r="S838">
        <v>31.172021666796</v>
      </c>
      <c r="T838">
        <v>27.88714</v>
      </c>
      <c r="U838">
        <v>8.2095698</v>
      </c>
      <c r="V838">
        <v>2460.09850392</v>
      </c>
      <c r="W838">
        <v>1.342164</v>
      </c>
      <c r="X838">
        <v>5.368656</v>
      </c>
      <c r="Y838">
        <v>0</v>
      </c>
      <c r="Z838">
        <v>49.3</v>
      </c>
      <c r="AA838">
        <v>0.6</v>
      </c>
      <c r="AB838">
        <v>11.9</v>
      </c>
      <c r="AC838">
        <v>1</v>
      </c>
      <c r="AD838">
        <v>0</v>
      </c>
      <c r="AE838">
        <v>1684</v>
      </c>
      <c r="AF838">
        <v>1457</v>
      </c>
      <c r="AG838">
        <v>1024</v>
      </c>
      <c r="AH838">
        <v>1024</v>
      </c>
      <c r="AI838">
        <v>47.9</v>
      </c>
      <c r="AJ838">
        <v>-85</v>
      </c>
      <c r="AK838">
        <v>35</v>
      </c>
      <c r="AL838">
        <v>3.655</v>
      </c>
      <c r="AM838">
        <v>3.654</v>
      </c>
      <c r="AN838">
        <v>3.643</v>
      </c>
      <c r="AO838">
        <v>0</v>
      </c>
      <c r="AP838">
        <v>0</v>
      </c>
      <c r="AQ838">
        <v>0</v>
      </c>
      <c r="AR838">
        <v>0</v>
      </c>
      <c r="AS838">
        <v>32</v>
      </c>
      <c r="AT838">
        <v>22.969921666796</v>
      </c>
      <c r="AU838">
        <v>19.68504</v>
      </c>
      <c r="AV838">
        <v>6</v>
      </c>
      <c r="AW838" t="s">
        <v>15</v>
      </c>
    </row>
    <row r="839" spans="1:49" ht="15.75">
      <c r="A839" t="s">
        <v>672</v>
      </c>
      <c r="B839" s="2">
        <f>M839*0.3048</f>
        <v>6.901232120839421</v>
      </c>
      <c r="C839" s="2">
        <f>2.638*(B839^1.752)-1.642</f>
        <v>76.17495912544182</v>
      </c>
      <c r="D839">
        <v>0</v>
      </c>
      <c r="E839" s="1">
        <f t="shared" si="20"/>
        <v>0</v>
      </c>
      <c r="F839">
        <v>611100</v>
      </c>
      <c r="G839" s="3">
        <v>43621.71403935185</v>
      </c>
      <c r="H839">
        <v>29.1752606504123</v>
      </c>
      <c r="I839">
        <v>-90.0745840276548</v>
      </c>
      <c r="J839">
        <v>19.356956</v>
      </c>
      <c r="M839">
        <v>22.641837666796</v>
      </c>
      <c r="N839">
        <v>4.6080964</v>
      </c>
      <c r="O839">
        <v>806.24018328</v>
      </c>
      <c r="P839">
        <v>17</v>
      </c>
      <c r="Q839">
        <v>5</v>
      </c>
      <c r="R839">
        <v>10.958</v>
      </c>
      <c r="S839">
        <v>31.172021666796</v>
      </c>
      <c r="T839">
        <v>27.88714</v>
      </c>
      <c r="U839">
        <v>8.2095698</v>
      </c>
      <c r="V839">
        <v>2460.09850392</v>
      </c>
      <c r="W839">
        <v>2.908022</v>
      </c>
      <c r="X839">
        <v>3.579104</v>
      </c>
      <c r="Y839">
        <v>0</v>
      </c>
      <c r="Z839">
        <v>49.4</v>
      </c>
      <c r="AA839">
        <v>1.6</v>
      </c>
      <c r="AB839">
        <v>7.9</v>
      </c>
      <c r="AC839">
        <v>1</v>
      </c>
      <c r="AD839">
        <v>0</v>
      </c>
      <c r="AE839">
        <v>1684</v>
      </c>
      <c r="AF839">
        <v>1024</v>
      </c>
      <c r="AG839">
        <v>1024</v>
      </c>
      <c r="AH839">
        <v>1024</v>
      </c>
      <c r="AI839">
        <v>48.3</v>
      </c>
      <c r="AJ839">
        <v>-85</v>
      </c>
      <c r="AK839">
        <v>35</v>
      </c>
      <c r="AL839">
        <v>3.656</v>
      </c>
      <c r="AM839">
        <v>3.655</v>
      </c>
      <c r="AN839">
        <v>3.647</v>
      </c>
      <c r="AO839">
        <v>0</v>
      </c>
      <c r="AP839">
        <v>0</v>
      </c>
      <c r="AQ839">
        <v>0</v>
      </c>
      <c r="AR839">
        <v>0</v>
      </c>
      <c r="AS839">
        <v>32</v>
      </c>
      <c r="AT839">
        <v>22.641837666796</v>
      </c>
      <c r="AU839">
        <v>19.356956</v>
      </c>
      <c r="AV839">
        <v>6</v>
      </c>
      <c r="AW839" t="s">
        <v>15</v>
      </c>
    </row>
    <row r="840" spans="1:49" ht="15.75">
      <c r="A840" t="s">
        <v>673</v>
      </c>
      <c r="B840" s="2">
        <f>M840*0.3048</f>
        <v>6.901232120839421</v>
      </c>
      <c r="C840" s="2">
        <f>2.638*(B840^1.752)-1.642</f>
        <v>76.17495912544182</v>
      </c>
      <c r="D840">
        <v>1</v>
      </c>
      <c r="E840" s="1">
        <f t="shared" si="20"/>
        <v>0.01312767360141593</v>
      </c>
      <c r="F840">
        <v>614500</v>
      </c>
      <c r="G840" s="3">
        <v>43621.71408564815</v>
      </c>
      <c r="H840">
        <v>29.1753084220285</v>
      </c>
      <c r="I840">
        <v>-90.0745301452318</v>
      </c>
      <c r="J840">
        <v>19.356956</v>
      </c>
      <c r="M840">
        <v>22.641837666796</v>
      </c>
      <c r="N840">
        <v>4.1159696</v>
      </c>
      <c r="O840">
        <v>782.64766284</v>
      </c>
      <c r="P840">
        <v>17</v>
      </c>
      <c r="Q840">
        <v>5</v>
      </c>
      <c r="R840">
        <v>10.959</v>
      </c>
      <c r="S840">
        <v>31.172021666796</v>
      </c>
      <c r="T840">
        <v>27.88714</v>
      </c>
      <c r="U840">
        <v>8.2095698</v>
      </c>
      <c r="V840">
        <v>2460.09850392</v>
      </c>
      <c r="W840">
        <v>2.684328</v>
      </c>
      <c r="X840">
        <v>3.131716</v>
      </c>
      <c r="Y840">
        <v>0</v>
      </c>
      <c r="Z840">
        <v>49.3</v>
      </c>
      <c r="AA840">
        <v>0.7</v>
      </c>
      <c r="AB840">
        <v>12.2</v>
      </c>
      <c r="AC840">
        <v>1</v>
      </c>
      <c r="AD840">
        <v>0</v>
      </c>
      <c r="AE840">
        <v>1684</v>
      </c>
      <c r="AF840">
        <v>1276</v>
      </c>
      <c r="AG840">
        <v>1024</v>
      </c>
      <c r="AH840">
        <v>1024</v>
      </c>
      <c r="AI840">
        <v>48.2</v>
      </c>
      <c r="AJ840">
        <v>-85</v>
      </c>
      <c r="AK840">
        <v>35</v>
      </c>
      <c r="AL840">
        <v>3.657</v>
      </c>
      <c r="AM840">
        <v>3.655</v>
      </c>
      <c r="AN840">
        <v>3.647</v>
      </c>
      <c r="AO840">
        <v>0</v>
      </c>
      <c r="AP840">
        <v>0</v>
      </c>
      <c r="AQ840">
        <v>0</v>
      </c>
      <c r="AR840">
        <v>0</v>
      </c>
      <c r="AS840">
        <v>32</v>
      </c>
      <c r="AT840">
        <v>22.641837666796</v>
      </c>
      <c r="AU840">
        <v>19.356956</v>
      </c>
      <c r="AV840">
        <v>6</v>
      </c>
      <c r="AW840" t="s">
        <v>15</v>
      </c>
    </row>
    <row r="841" spans="1:49" ht="15.75">
      <c r="A841" t="s">
        <v>674</v>
      </c>
      <c r="B841" s="2">
        <f>M841*0.3048</f>
        <v>6.901232120839421</v>
      </c>
      <c r="C841" s="2">
        <f>2.638*(B841^1.752)-1.642</f>
        <v>76.17495912544182</v>
      </c>
      <c r="D841">
        <v>0</v>
      </c>
      <c r="E841" s="1">
        <f t="shared" si="20"/>
        <v>0</v>
      </c>
      <c r="F841">
        <v>617000</v>
      </c>
      <c r="G841" s="3">
        <v>43621.714108796295</v>
      </c>
      <c r="H841">
        <v>29.1753315699039</v>
      </c>
      <c r="I841">
        <v>-90.074473758497</v>
      </c>
      <c r="J841">
        <v>19.356956</v>
      </c>
      <c r="M841">
        <v>22.641837666796</v>
      </c>
      <c r="N841">
        <v>5.4357642</v>
      </c>
      <c r="O841">
        <v>762.86747848</v>
      </c>
      <c r="P841">
        <v>17</v>
      </c>
      <c r="Q841">
        <v>5</v>
      </c>
      <c r="R841">
        <v>10.94</v>
      </c>
      <c r="S841">
        <v>31.172021666796</v>
      </c>
      <c r="T841">
        <v>27.88714</v>
      </c>
      <c r="U841">
        <v>8.2095698</v>
      </c>
      <c r="V841">
        <v>2460.09850392</v>
      </c>
      <c r="W841">
        <v>0.894776</v>
      </c>
      <c r="X841">
        <v>5.368656</v>
      </c>
      <c r="Y841">
        <v>0</v>
      </c>
      <c r="Z841">
        <v>49.1</v>
      </c>
      <c r="AA841">
        <v>-0.4</v>
      </c>
      <c r="AB841">
        <v>14.5</v>
      </c>
      <c r="AC841">
        <v>1</v>
      </c>
      <c r="AD841">
        <v>0</v>
      </c>
      <c r="AE841">
        <v>1684</v>
      </c>
      <c r="AF841">
        <v>1684</v>
      </c>
      <c r="AG841">
        <v>1024</v>
      </c>
      <c r="AH841">
        <v>1024</v>
      </c>
      <c r="AI841">
        <v>48.4</v>
      </c>
      <c r="AJ841">
        <v>-85</v>
      </c>
      <c r="AK841">
        <v>34</v>
      </c>
      <c r="AL841">
        <v>3.651</v>
      </c>
      <c r="AM841">
        <v>3.65</v>
      </c>
      <c r="AN841">
        <v>3.639</v>
      </c>
      <c r="AO841">
        <v>0</v>
      </c>
      <c r="AP841">
        <v>0</v>
      </c>
      <c r="AQ841">
        <v>0</v>
      </c>
      <c r="AR841">
        <v>0</v>
      </c>
      <c r="AS841">
        <v>32</v>
      </c>
      <c r="AT841">
        <v>22.641837666796</v>
      </c>
      <c r="AU841">
        <v>19.356956</v>
      </c>
      <c r="AV841">
        <v>6</v>
      </c>
      <c r="AW841" t="s">
        <v>15</v>
      </c>
    </row>
    <row r="842" spans="1:49" ht="15.75">
      <c r="A842" t="s">
        <v>675</v>
      </c>
      <c r="B842" s="2">
        <f>M842*0.3048</f>
        <v>6.8012321176394215</v>
      </c>
      <c r="C842" s="2">
        <f>2.638*(B842^1.752)-1.642</f>
        <v>74.21021392487889</v>
      </c>
      <c r="D842">
        <v>0</v>
      </c>
      <c r="E842" s="1">
        <f t="shared" si="20"/>
        <v>0</v>
      </c>
      <c r="F842">
        <v>620000</v>
      </c>
      <c r="G842" s="3">
        <v>43621.71414351852</v>
      </c>
      <c r="H842">
        <v>29.1753401439091</v>
      </c>
      <c r="I842">
        <v>-90.0743729363973</v>
      </c>
      <c r="J842">
        <v>19.028872</v>
      </c>
      <c r="M842">
        <v>22.313753666796</v>
      </c>
      <c r="N842">
        <v>6.0173686</v>
      </c>
      <c r="O842">
        <v>733.6122282</v>
      </c>
      <c r="P842">
        <v>17</v>
      </c>
      <c r="Q842">
        <v>5</v>
      </c>
      <c r="R842">
        <v>10.951</v>
      </c>
      <c r="S842">
        <v>31.172021666796</v>
      </c>
      <c r="T842">
        <v>27.88714</v>
      </c>
      <c r="U842">
        <v>8.2095698</v>
      </c>
      <c r="V842">
        <v>2460.09850392</v>
      </c>
      <c r="W842">
        <v>1.565858</v>
      </c>
      <c r="X842">
        <v>5.816044</v>
      </c>
      <c r="Y842">
        <v>0</v>
      </c>
      <c r="Z842">
        <v>49.5</v>
      </c>
      <c r="AA842">
        <v>1.7</v>
      </c>
      <c r="AB842">
        <v>4.7</v>
      </c>
      <c r="AC842">
        <v>1</v>
      </c>
      <c r="AD842">
        <v>0</v>
      </c>
      <c r="AE842">
        <v>1684</v>
      </c>
      <c r="AF842">
        <v>1024</v>
      </c>
      <c r="AG842">
        <v>1024</v>
      </c>
      <c r="AH842">
        <v>1024</v>
      </c>
      <c r="AI842">
        <v>48.2</v>
      </c>
      <c r="AJ842">
        <v>-85</v>
      </c>
      <c r="AK842">
        <v>34</v>
      </c>
      <c r="AL842">
        <v>3.654</v>
      </c>
      <c r="AM842">
        <v>3.653</v>
      </c>
      <c r="AN842">
        <v>3.644</v>
      </c>
      <c r="AO842">
        <v>0</v>
      </c>
      <c r="AP842">
        <v>0</v>
      </c>
      <c r="AQ842">
        <v>0</v>
      </c>
      <c r="AR842">
        <v>0</v>
      </c>
      <c r="AS842">
        <v>32</v>
      </c>
      <c r="AT842">
        <v>22.313753666796</v>
      </c>
      <c r="AU842">
        <v>19.028872</v>
      </c>
      <c r="AV842">
        <v>6</v>
      </c>
      <c r="AW842" t="s">
        <v>15</v>
      </c>
    </row>
    <row r="843" spans="1:49" ht="15.75">
      <c r="A843" t="s">
        <v>676</v>
      </c>
      <c r="B843" s="2">
        <f>M843*0.3048</f>
        <v>6.8012321176394215</v>
      </c>
      <c r="C843" s="2">
        <f>2.638*(B843^1.752)-1.642</f>
        <v>74.21021392487889</v>
      </c>
      <c r="D843">
        <v>0</v>
      </c>
      <c r="E843" s="1">
        <f t="shared" si="20"/>
        <v>0</v>
      </c>
      <c r="F843">
        <v>623100</v>
      </c>
      <c r="G843" s="3">
        <v>43621.71417824074</v>
      </c>
      <c r="H843">
        <v>29.1753764672253</v>
      </c>
      <c r="I843">
        <v>-90.0743094704916</v>
      </c>
      <c r="J843">
        <v>19.028872</v>
      </c>
      <c r="M843">
        <v>22.313753666796</v>
      </c>
      <c r="N843">
        <v>4.7870516</v>
      </c>
      <c r="O843">
        <v>709.45540328</v>
      </c>
      <c r="P843">
        <v>17</v>
      </c>
      <c r="Q843">
        <v>5</v>
      </c>
      <c r="R843">
        <v>10.935</v>
      </c>
      <c r="S843">
        <v>31.172021666796</v>
      </c>
      <c r="T843">
        <v>27.88714</v>
      </c>
      <c r="U843">
        <v>8.2095698</v>
      </c>
      <c r="V843">
        <v>2460.09850392</v>
      </c>
      <c r="W843">
        <v>2.908022</v>
      </c>
      <c r="X843">
        <v>3.802798</v>
      </c>
      <c r="Y843">
        <v>0</v>
      </c>
      <c r="Z843">
        <v>49.4</v>
      </c>
      <c r="AA843">
        <v>1.2</v>
      </c>
      <c r="AB843">
        <v>10.9</v>
      </c>
      <c r="AC843">
        <v>1</v>
      </c>
      <c r="AD843">
        <v>0</v>
      </c>
      <c r="AE843">
        <v>1684</v>
      </c>
      <c r="AF843">
        <v>1299</v>
      </c>
      <c r="AG843">
        <v>1024</v>
      </c>
      <c r="AH843">
        <v>1024</v>
      </c>
      <c r="AI843">
        <v>48.3</v>
      </c>
      <c r="AJ843">
        <v>-85</v>
      </c>
      <c r="AK843">
        <v>34</v>
      </c>
      <c r="AL843">
        <v>3.649</v>
      </c>
      <c r="AM843">
        <v>3.649</v>
      </c>
      <c r="AN843">
        <v>3.637</v>
      </c>
      <c r="AO843">
        <v>0</v>
      </c>
      <c r="AP843">
        <v>0</v>
      </c>
      <c r="AQ843">
        <v>0</v>
      </c>
      <c r="AR843">
        <v>0</v>
      </c>
      <c r="AS843">
        <v>32</v>
      </c>
      <c r="AT843">
        <v>22.313753666796</v>
      </c>
      <c r="AU843">
        <v>19.028872</v>
      </c>
      <c r="AV843">
        <v>6</v>
      </c>
      <c r="AW843" t="s">
        <v>15</v>
      </c>
    </row>
    <row r="844" spans="1:49" ht="15.75">
      <c r="A844" t="s">
        <v>677</v>
      </c>
      <c r="B844" s="2">
        <f>M844*0.3048</f>
        <v>6.901232120839421</v>
      </c>
      <c r="C844" s="2">
        <f>2.638*(B844^1.752)-1.642</f>
        <v>76.17495912544182</v>
      </c>
      <c r="D844">
        <v>1</v>
      </c>
      <c r="E844" s="1">
        <f t="shared" si="20"/>
        <v>0.01312767360141593</v>
      </c>
      <c r="F844">
        <v>625900</v>
      </c>
      <c r="G844" s="3">
        <v>43621.714212962965</v>
      </c>
      <c r="H844">
        <v>29.1754137105993</v>
      </c>
      <c r="I844">
        <v>-90.0742587900461</v>
      </c>
      <c r="J844">
        <v>19.356956</v>
      </c>
      <c r="M844">
        <v>22.641837666796</v>
      </c>
      <c r="N844">
        <v>4.7646822</v>
      </c>
      <c r="O844">
        <v>688.62863096</v>
      </c>
      <c r="P844">
        <v>17</v>
      </c>
      <c r="Q844">
        <v>5</v>
      </c>
      <c r="R844">
        <v>10.938</v>
      </c>
      <c r="S844">
        <v>31.172021666796</v>
      </c>
      <c r="T844">
        <v>27.88714</v>
      </c>
      <c r="U844">
        <v>8.2095698</v>
      </c>
      <c r="V844">
        <v>2460.09850392</v>
      </c>
      <c r="W844">
        <v>3.131716</v>
      </c>
      <c r="X844">
        <v>3.579104</v>
      </c>
      <c r="Y844">
        <v>0</v>
      </c>
      <c r="Z844">
        <v>49.4</v>
      </c>
      <c r="AA844">
        <v>1.2</v>
      </c>
      <c r="AB844">
        <v>11.5</v>
      </c>
      <c r="AC844">
        <v>1</v>
      </c>
      <c r="AD844">
        <v>0</v>
      </c>
      <c r="AE844">
        <v>1684</v>
      </c>
      <c r="AF844">
        <v>1298</v>
      </c>
      <c r="AG844">
        <v>1024</v>
      </c>
      <c r="AH844">
        <v>1024</v>
      </c>
      <c r="AI844">
        <v>48.2</v>
      </c>
      <c r="AJ844">
        <v>-85</v>
      </c>
      <c r="AK844">
        <v>33</v>
      </c>
      <c r="AL844">
        <v>3.649</v>
      </c>
      <c r="AM844">
        <v>3.65</v>
      </c>
      <c r="AN844">
        <v>3.639</v>
      </c>
      <c r="AO844">
        <v>0</v>
      </c>
      <c r="AP844">
        <v>0</v>
      </c>
      <c r="AQ844">
        <v>0</v>
      </c>
      <c r="AR844">
        <v>0</v>
      </c>
      <c r="AS844">
        <v>32</v>
      </c>
      <c r="AT844">
        <v>22.641837666796</v>
      </c>
      <c r="AU844">
        <v>19.356956</v>
      </c>
      <c r="AV844">
        <v>6</v>
      </c>
      <c r="AW844" t="s">
        <v>15</v>
      </c>
    </row>
    <row r="845" spans="1:49" ht="15.75">
      <c r="A845" t="s">
        <v>678</v>
      </c>
      <c r="B845" s="2">
        <f>M845*0.3048</f>
        <v>6.901232120839421</v>
      </c>
      <c r="C845" s="2">
        <f>2.638*(B845^1.752)-1.642</f>
        <v>76.17495912544182</v>
      </c>
      <c r="D845">
        <v>0</v>
      </c>
      <c r="E845" s="1">
        <f t="shared" si="20"/>
        <v>0</v>
      </c>
      <c r="F845">
        <v>629000</v>
      </c>
      <c r="G845" s="3">
        <v>43621.71424768519</v>
      </c>
      <c r="H845">
        <v>29.1754415864339</v>
      </c>
      <c r="I845">
        <v>-90.0741923574917</v>
      </c>
      <c r="J845">
        <v>19.356956</v>
      </c>
      <c r="M845">
        <v>22.641837666796</v>
      </c>
      <c r="N845">
        <v>5.816044</v>
      </c>
      <c r="O845">
        <v>665.24280344</v>
      </c>
      <c r="P845">
        <v>17</v>
      </c>
      <c r="Q845">
        <v>5</v>
      </c>
      <c r="R845">
        <v>10.925</v>
      </c>
      <c r="S845">
        <v>31.172021666796</v>
      </c>
      <c r="T845">
        <v>27.88714</v>
      </c>
      <c r="U845">
        <v>8.2095698</v>
      </c>
      <c r="V845">
        <v>2460.09850392</v>
      </c>
      <c r="W845">
        <v>1.565858</v>
      </c>
      <c r="X845">
        <v>5.59235</v>
      </c>
      <c r="Y845">
        <v>0</v>
      </c>
      <c r="Z845">
        <v>49.4</v>
      </c>
      <c r="AA845">
        <v>2</v>
      </c>
      <c r="AB845">
        <v>11.3</v>
      </c>
      <c r="AC845">
        <v>1</v>
      </c>
      <c r="AD845">
        <v>0</v>
      </c>
      <c r="AE845">
        <v>1684</v>
      </c>
      <c r="AF845">
        <v>1404</v>
      </c>
      <c r="AG845">
        <v>1024</v>
      </c>
      <c r="AH845">
        <v>1024</v>
      </c>
      <c r="AI845">
        <v>47.6</v>
      </c>
      <c r="AJ845">
        <v>-85</v>
      </c>
      <c r="AK845">
        <v>33</v>
      </c>
      <c r="AL845">
        <v>3.645</v>
      </c>
      <c r="AM845">
        <v>3.645</v>
      </c>
      <c r="AN845">
        <v>3.635</v>
      </c>
      <c r="AO845">
        <v>0</v>
      </c>
      <c r="AP845">
        <v>0</v>
      </c>
      <c r="AQ845">
        <v>0</v>
      </c>
      <c r="AR845">
        <v>0</v>
      </c>
      <c r="AS845">
        <v>32</v>
      </c>
      <c r="AT845">
        <v>22.641837666796</v>
      </c>
      <c r="AU845">
        <v>19.356956</v>
      </c>
      <c r="AV845">
        <v>6</v>
      </c>
      <c r="AW845" t="s">
        <v>15</v>
      </c>
    </row>
    <row r="846" spans="1:49" ht="15.75">
      <c r="A846" t="s">
        <v>679</v>
      </c>
      <c r="B846" s="2">
        <f>M846*0.3048</f>
        <v>6.901232120839421</v>
      </c>
      <c r="C846" s="2">
        <f>2.638*(B846^1.752)-1.642</f>
        <v>76.17495912544182</v>
      </c>
      <c r="D846">
        <v>1</v>
      </c>
      <c r="E846" s="1">
        <f t="shared" si="20"/>
        <v>0.01312767360141593</v>
      </c>
      <c r="F846">
        <v>631900</v>
      </c>
      <c r="G846" s="3">
        <v>43621.71428240741</v>
      </c>
      <c r="H846">
        <v>29.1754649950689</v>
      </c>
      <c r="I846">
        <v>-90.0741271133551</v>
      </c>
      <c r="J846">
        <v>19.356956</v>
      </c>
      <c r="M846">
        <v>22.641837666796</v>
      </c>
      <c r="N846">
        <v>4.3396636</v>
      </c>
      <c r="O846">
        <v>643.0282358</v>
      </c>
      <c r="P846">
        <v>17</v>
      </c>
      <c r="Q846">
        <v>5</v>
      </c>
      <c r="R846">
        <v>10.937</v>
      </c>
      <c r="S846">
        <v>31.172021666796</v>
      </c>
      <c r="T846">
        <v>27.88714</v>
      </c>
      <c r="U846">
        <v>8.2095698</v>
      </c>
      <c r="V846">
        <v>2460.09850392</v>
      </c>
      <c r="W846">
        <v>2.460634</v>
      </c>
      <c r="X846">
        <v>3.579104</v>
      </c>
      <c r="Y846">
        <v>0</v>
      </c>
      <c r="Z846">
        <v>49.5</v>
      </c>
      <c r="AA846">
        <v>1.4</v>
      </c>
      <c r="AB846">
        <v>7.6</v>
      </c>
      <c r="AC846">
        <v>1</v>
      </c>
      <c r="AD846">
        <v>0</v>
      </c>
      <c r="AE846">
        <v>1684</v>
      </c>
      <c r="AF846">
        <v>1024</v>
      </c>
      <c r="AG846">
        <v>1024</v>
      </c>
      <c r="AH846">
        <v>1024</v>
      </c>
      <c r="AI846">
        <v>48.2</v>
      </c>
      <c r="AJ846">
        <v>-85</v>
      </c>
      <c r="AK846">
        <v>33</v>
      </c>
      <c r="AL846">
        <v>3.649</v>
      </c>
      <c r="AM846">
        <v>3.649</v>
      </c>
      <c r="AN846">
        <v>3.639</v>
      </c>
      <c r="AO846">
        <v>0</v>
      </c>
      <c r="AP846">
        <v>0</v>
      </c>
      <c r="AQ846">
        <v>0</v>
      </c>
      <c r="AR846">
        <v>0</v>
      </c>
      <c r="AS846">
        <v>32</v>
      </c>
      <c r="AT846">
        <v>22.641837666796</v>
      </c>
      <c r="AU846">
        <v>19.356956</v>
      </c>
      <c r="AV846">
        <v>6</v>
      </c>
      <c r="AW846" t="s">
        <v>15</v>
      </c>
    </row>
    <row r="847" spans="1:49" ht="15.75">
      <c r="A847" t="s">
        <v>680</v>
      </c>
      <c r="B847" s="2">
        <f>M847*0.3048</f>
        <v>6.901232120839421</v>
      </c>
      <c r="C847" s="2">
        <f>2.638*(B847^1.752)-1.642</f>
        <v>76.17495912544182</v>
      </c>
      <c r="D847">
        <v>1</v>
      </c>
      <c r="E847" s="1">
        <f t="shared" si="20"/>
        <v>0.01312767360141593</v>
      </c>
      <c r="F847">
        <v>635000</v>
      </c>
      <c r="G847" s="3">
        <v>43621.71431712963</v>
      </c>
      <c r="H847">
        <v>29.1755071112163</v>
      </c>
      <c r="I847">
        <v>-90.0740697791829</v>
      </c>
      <c r="J847">
        <v>19.356956</v>
      </c>
      <c r="M847">
        <v>22.641837666796</v>
      </c>
      <c r="N847">
        <v>4.8988986</v>
      </c>
      <c r="O847">
        <v>619.45868124</v>
      </c>
      <c r="P847">
        <v>17</v>
      </c>
      <c r="Q847">
        <v>5</v>
      </c>
      <c r="R847">
        <v>10.924</v>
      </c>
      <c r="S847">
        <v>31.172021666796</v>
      </c>
      <c r="T847">
        <v>27.88714</v>
      </c>
      <c r="U847">
        <v>8.2095698</v>
      </c>
      <c r="V847">
        <v>2460.09850392</v>
      </c>
      <c r="W847">
        <v>3.35541</v>
      </c>
      <c r="X847">
        <v>3.579104</v>
      </c>
      <c r="Y847">
        <v>0</v>
      </c>
      <c r="Z847">
        <v>49.4</v>
      </c>
      <c r="AA847">
        <v>2.1</v>
      </c>
      <c r="AB847">
        <v>8.6</v>
      </c>
      <c r="AC847">
        <v>1</v>
      </c>
      <c r="AD847">
        <v>0</v>
      </c>
      <c r="AE847">
        <v>1684</v>
      </c>
      <c r="AF847">
        <v>993</v>
      </c>
      <c r="AG847">
        <v>1024</v>
      </c>
      <c r="AH847">
        <v>1024</v>
      </c>
      <c r="AI847">
        <v>48</v>
      </c>
      <c r="AJ847">
        <v>-85</v>
      </c>
      <c r="AK847">
        <v>32</v>
      </c>
      <c r="AL847">
        <v>3.645</v>
      </c>
      <c r="AM847">
        <v>3.645</v>
      </c>
      <c r="AN847">
        <v>3.634</v>
      </c>
      <c r="AO847">
        <v>0</v>
      </c>
      <c r="AP847">
        <v>0</v>
      </c>
      <c r="AQ847">
        <v>0</v>
      </c>
      <c r="AR847">
        <v>0</v>
      </c>
      <c r="AS847">
        <v>32</v>
      </c>
      <c r="AT847">
        <v>22.641837666796</v>
      </c>
      <c r="AU847">
        <v>19.356956</v>
      </c>
      <c r="AV847">
        <v>6</v>
      </c>
      <c r="AW847" t="s">
        <v>15</v>
      </c>
    </row>
    <row r="848" spans="1:49" ht="15.75">
      <c r="A848" t="s">
        <v>681</v>
      </c>
      <c r="B848" s="2">
        <f>M848*0.3048</f>
        <v>6.901232120839421</v>
      </c>
      <c r="C848" s="2">
        <f>2.638*(B848^1.752)-1.642</f>
        <v>76.17495912544182</v>
      </c>
      <c r="D848">
        <v>1</v>
      </c>
      <c r="E848" s="1">
        <f t="shared" si="20"/>
        <v>0.01312767360141593</v>
      </c>
      <c r="F848">
        <v>637900</v>
      </c>
      <c r="G848" s="3">
        <v>43621.71435185185</v>
      </c>
      <c r="H848">
        <v>29.1755468024153</v>
      </c>
      <c r="I848">
        <v>-90.074020652629</v>
      </c>
      <c r="J848">
        <v>19.356956</v>
      </c>
      <c r="M848">
        <v>22.641837666796</v>
      </c>
      <c r="N848">
        <v>4.4291412</v>
      </c>
      <c r="O848">
        <v>598.61550472</v>
      </c>
      <c r="P848">
        <v>17</v>
      </c>
      <c r="Q848">
        <v>5</v>
      </c>
      <c r="R848">
        <v>10.912</v>
      </c>
      <c r="S848">
        <v>31.172021666796</v>
      </c>
      <c r="T848">
        <v>27.88714</v>
      </c>
      <c r="U848">
        <v>8.2095698</v>
      </c>
      <c r="V848">
        <v>2460.09850392</v>
      </c>
      <c r="W848">
        <v>2.908022</v>
      </c>
      <c r="X848">
        <v>3.35541</v>
      </c>
      <c r="Y848">
        <v>0</v>
      </c>
      <c r="Z848">
        <v>49.3</v>
      </c>
      <c r="AA848">
        <v>0.6</v>
      </c>
      <c r="AB848">
        <v>7.9</v>
      </c>
      <c r="AC848">
        <v>1</v>
      </c>
      <c r="AD848">
        <v>0</v>
      </c>
      <c r="AE848">
        <v>1684</v>
      </c>
      <c r="AF848">
        <v>990</v>
      </c>
      <c r="AG848">
        <v>1024</v>
      </c>
      <c r="AH848">
        <v>1024</v>
      </c>
      <c r="AI848">
        <v>48.2</v>
      </c>
      <c r="AJ848">
        <v>-85</v>
      </c>
      <c r="AK848">
        <v>32</v>
      </c>
      <c r="AL848">
        <v>3.64</v>
      </c>
      <c r="AM848">
        <v>3.64</v>
      </c>
      <c r="AN848">
        <v>3.632</v>
      </c>
      <c r="AO848">
        <v>0</v>
      </c>
      <c r="AP848">
        <v>0</v>
      </c>
      <c r="AQ848">
        <v>0</v>
      </c>
      <c r="AR848">
        <v>0</v>
      </c>
      <c r="AS848">
        <v>32</v>
      </c>
      <c r="AT848">
        <v>22.641837666796</v>
      </c>
      <c r="AU848">
        <v>19.356956</v>
      </c>
      <c r="AV848">
        <v>6</v>
      </c>
      <c r="AW848" t="s">
        <v>15</v>
      </c>
    </row>
    <row r="849" spans="1:49" ht="15.75">
      <c r="A849" t="s">
        <v>682</v>
      </c>
      <c r="B849" s="2">
        <f>M849*0.3048</f>
        <v>6.901232120839421</v>
      </c>
      <c r="C849" s="2">
        <f>2.638*(B849^1.752)-1.642</f>
        <v>76.17495912544182</v>
      </c>
      <c r="D849">
        <v>0</v>
      </c>
      <c r="E849" s="1">
        <f t="shared" si="20"/>
        <v>0</v>
      </c>
      <c r="F849">
        <v>640900</v>
      </c>
      <c r="G849" s="3">
        <v>43621.71438657407</v>
      </c>
      <c r="H849">
        <v>29.1755876645827</v>
      </c>
      <c r="I849">
        <v>-90.0739685927083</v>
      </c>
      <c r="J849">
        <v>19.356956</v>
      </c>
      <c r="M849">
        <v>22.641837666796</v>
      </c>
      <c r="N849">
        <v>4.7646822</v>
      </c>
      <c r="O849">
        <v>576.78479536</v>
      </c>
      <c r="P849">
        <v>17</v>
      </c>
      <c r="Q849">
        <v>5</v>
      </c>
      <c r="R849">
        <v>10.909</v>
      </c>
      <c r="S849">
        <v>31.172021666796</v>
      </c>
      <c r="T849">
        <v>27.88714</v>
      </c>
      <c r="U849">
        <v>8.2095698</v>
      </c>
      <c r="V849">
        <v>2460.09850392</v>
      </c>
      <c r="W849">
        <v>3.131716</v>
      </c>
      <c r="X849">
        <v>3.579104</v>
      </c>
      <c r="Y849">
        <v>0</v>
      </c>
      <c r="Z849">
        <v>49.4</v>
      </c>
      <c r="AA849">
        <v>1.2</v>
      </c>
      <c r="AB849">
        <v>8.3</v>
      </c>
      <c r="AC849">
        <v>1</v>
      </c>
      <c r="AD849">
        <v>0</v>
      </c>
      <c r="AE849">
        <v>1684</v>
      </c>
      <c r="AF849">
        <v>970</v>
      </c>
      <c r="AG849">
        <v>1024</v>
      </c>
      <c r="AH849">
        <v>1024</v>
      </c>
      <c r="AI849">
        <v>48.2</v>
      </c>
      <c r="AJ849">
        <v>-85</v>
      </c>
      <c r="AK849">
        <v>32</v>
      </c>
      <c r="AL849">
        <v>3.64</v>
      </c>
      <c r="AM849">
        <v>3.639</v>
      </c>
      <c r="AN849">
        <v>3.63</v>
      </c>
      <c r="AO849">
        <v>0</v>
      </c>
      <c r="AP849">
        <v>0</v>
      </c>
      <c r="AQ849">
        <v>0</v>
      </c>
      <c r="AR849">
        <v>0</v>
      </c>
      <c r="AS849">
        <v>32</v>
      </c>
      <c r="AT849">
        <v>22.641837666796</v>
      </c>
      <c r="AU849">
        <v>19.356956</v>
      </c>
      <c r="AV849">
        <v>6</v>
      </c>
      <c r="AW849" t="s">
        <v>15</v>
      </c>
    </row>
    <row r="850" spans="1:49" ht="15.75">
      <c r="A850" t="s">
        <v>683</v>
      </c>
      <c r="B850" s="2">
        <f>M850*0.3048</f>
        <v>6.901232120839421</v>
      </c>
      <c r="C850" s="2">
        <f>2.638*(B850^1.752)-1.642</f>
        <v>76.17495912544182</v>
      </c>
      <c r="D850">
        <v>1</v>
      </c>
      <c r="E850" s="1">
        <f t="shared" si="20"/>
        <v>0.01312767360141593</v>
      </c>
      <c r="F850">
        <v>643900</v>
      </c>
      <c r="G850" s="3">
        <v>43621.714421296296</v>
      </c>
      <c r="H850">
        <v>29.1756321059397</v>
      </c>
      <c r="I850">
        <v>-90.073919127212</v>
      </c>
      <c r="J850">
        <v>19.356956</v>
      </c>
      <c r="M850">
        <v>22.641837666796</v>
      </c>
      <c r="N850">
        <v>5.2120702</v>
      </c>
      <c r="O850">
        <v>555.0689154</v>
      </c>
      <c r="P850">
        <v>17</v>
      </c>
      <c r="Q850">
        <v>5</v>
      </c>
      <c r="R850">
        <v>10.903</v>
      </c>
      <c r="S850">
        <v>31.172021666796</v>
      </c>
      <c r="T850">
        <v>27.88714</v>
      </c>
      <c r="U850">
        <v>8.2095698</v>
      </c>
      <c r="V850">
        <v>2460.09850392</v>
      </c>
      <c r="W850">
        <v>3.802798</v>
      </c>
      <c r="X850">
        <v>3.579104</v>
      </c>
      <c r="Y850">
        <v>0</v>
      </c>
      <c r="Z850">
        <v>49.4</v>
      </c>
      <c r="AA850">
        <v>2.3</v>
      </c>
      <c r="AB850">
        <v>8.5</v>
      </c>
      <c r="AC850">
        <v>1</v>
      </c>
      <c r="AD850">
        <v>0</v>
      </c>
      <c r="AE850">
        <v>1684</v>
      </c>
      <c r="AF850">
        <v>936</v>
      </c>
      <c r="AG850">
        <v>1024</v>
      </c>
      <c r="AH850">
        <v>1024</v>
      </c>
      <c r="AI850">
        <v>47.9</v>
      </c>
      <c r="AJ850">
        <v>-85</v>
      </c>
      <c r="AK850">
        <v>32</v>
      </c>
      <c r="AL850">
        <v>3.637</v>
      </c>
      <c r="AM850">
        <v>3.637</v>
      </c>
      <c r="AN850">
        <v>3.629</v>
      </c>
      <c r="AO850">
        <v>0</v>
      </c>
      <c r="AP850">
        <v>0</v>
      </c>
      <c r="AQ850">
        <v>0</v>
      </c>
      <c r="AR850">
        <v>0</v>
      </c>
      <c r="AS850">
        <v>32</v>
      </c>
      <c r="AT850">
        <v>22.641837666796</v>
      </c>
      <c r="AU850">
        <v>19.356956</v>
      </c>
      <c r="AV850">
        <v>6</v>
      </c>
      <c r="AW850" t="s">
        <v>15</v>
      </c>
    </row>
    <row r="851" spans="1:49" ht="15.75">
      <c r="A851" t="s">
        <v>684</v>
      </c>
      <c r="B851" s="2">
        <f>M851*0.3048</f>
        <v>6.901232120839421</v>
      </c>
      <c r="C851" s="2">
        <f>2.638*(B851^1.752)-1.642</f>
        <v>76.17495912544182</v>
      </c>
      <c r="D851">
        <v>0</v>
      </c>
      <c r="E851" s="1">
        <f t="shared" si="20"/>
        <v>0</v>
      </c>
      <c r="F851">
        <v>647100</v>
      </c>
      <c r="G851" s="3">
        <v>43621.71445601852</v>
      </c>
      <c r="H851">
        <v>29.1756753096793</v>
      </c>
      <c r="I851">
        <v>-90.0738683343613</v>
      </c>
      <c r="J851">
        <v>19.356956</v>
      </c>
      <c r="M851">
        <v>22.641837666796</v>
      </c>
      <c r="N851">
        <v>4.4291412</v>
      </c>
      <c r="O851">
        <v>533.27429528</v>
      </c>
      <c r="P851">
        <v>17</v>
      </c>
      <c r="Q851">
        <v>5</v>
      </c>
      <c r="R851">
        <v>10.899</v>
      </c>
      <c r="S851">
        <v>31.172021666796</v>
      </c>
      <c r="T851">
        <v>27.88714</v>
      </c>
      <c r="U851">
        <v>8.2095698</v>
      </c>
      <c r="V851">
        <v>2460.09850392</v>
      </c>
      <c r="W851">
        <v>2.908022</v>
      </c>
      <c r="X851">
        <v>3.35541</v>
      </c>
      <c r="Y851">
        <v>0</v>
      </c>
      <c r="Z851">
        <v>49.3</v>
      </c>
      <c r="AA851">
        <v>1.1</v>
      </c>
      <c r="AB851">
        <v>8.7</v>
      </c>
      <c r="AC851">
        <v>1</v>
      </c>
      <c r="AD851">
        <v>0</v>
      </c>
      <c r="AE851">
        <v>1684</v>
      </c>
      <c r="AF851">
        <v>1024</v>
      </c>
      <c r="AG851">
        <v>1024</v>
      </c>
      <c r="AH851">
        <v>1024</v>
      </c>
      <c r="AI851">
        <v>48</v>
      </c>
      <c r="AJ851">
        <v>-85</v>
      </c>
      <c r="AK851">
        <v>31</v>
      </c>
      <c r="AL851">
        <v>3.636</v>
      </c>
      <c r="AM851">
        <v>3.636</v>
      </c>
      <c r="AN851">
        <v>3.627</v>
      </c>
      <c r="AO851">
        <v>0</v>
      </c>
      <c r="AP851">
        <v>0</v>
      </c>
      <c r="AQ851">
        <v>0</v>
      </c>
      <c r="AR851">
        <v>0</v>
      </c>
      <c r="AS851">
        <v>32</v>
      </c>
      <c r="AT851">
        <v>22.641837666796</v>
      </c>
      <c r="AU851">
        <v>19.356956</v>
      </c>
      <c r="AV851">
        <v>6</v>
      </c>
      <c r="AW851" t="s">
        <v>15</v>
      </c>
    </row>
    <row r="852" spans="1:49" ht="15.75">
      <c r="A852" t="s">
        <v>685</v>
      </c>
      <c r="B852" s="2">
        <f>M852*0.3048</f>
        <v>6.901232120839421</v>
      </c>
      <c r="C852" s="2">
        <f>2.638*(B852^1.752)-1.642</f>
        <v>76.17495912544182</v>
      </c>
      <c r="D852">
        <v>1</v>
      </c>
      <c r="E852" s="1">
        <f t="shared" si="20"/>
        <v>0.01312767360141593</v>
      </c>
      <c r="F852">
        <v>650300</v>
      </c>
      <c r="G852" s="3">
        <v>43621.71449074074</v>
      </c>
      <c r="H852">
        <v>29.1757177216043</v>
      </c>
      <c r="I852">
        <v>-90.0738137629072</v>
      </c>
      <c r="J852">
        <v>19.356956</v>
      </c>
      <c r="M852">
        <v>22.641837666796</v>
      </c>
      <c r="N852">
        <v>4.921268</v>
      </c>
      <c r="O852">
        <v>510.62009508</v>
      </c>
      <c r="P852">
        <v>18</v>
      </c>
      <c r="Q852">
        <v>5</v>
      </c>
      <c r="R852">
        <v>10.892</v>
      </c>
      <c r="S852">
        <v>31.172021666796</v>
      </c>
      <c r="T852">
        <v>27.88714</v>
      </c>
      <c r="U852">
        <v>8.2095698</v>
      </c>
      <c r="V852">
        <v>2460.09850392</v>
      </c>
      <c r="W852">
        <v>3.131716</v>
      </c>
      <c r="X852">
        <v>3.802798</v>
      </c>
      <c r="Y852">
        <v>0</v>
      </c>
      <c r="Z852">
        <v>49.5</v>
      </c>
      <c r="AA852">
        <v>2</v>
      </c>
      <c r="AB852">
        <v>8.8</v>
      </c>
      <c r="AC852">
        <v>1</v>
      </c>
      <c r="AD852">
        <v>0</v>
      </c>
      <c r="AE852">
        <v>1684</v>
      </c>
      <c r="AF852">
        <v>1084</v>
      </c>
      <c r="AG852">
        <v>1024</v>
      </c>
      <c r="AH852">
        <v>1024</v>
      </c>
      <c r="AI852">
        <v>48</v>
      </c>
      <c r="AJ852">
        <v>-85</v>
      </c>
      <c r="AK852">
        <v>31</v>
      </c>
      <c r="AL852">
        <v>3.635</v>
      </c>
      <c r="AM852">
        <v>3.635</v>
      </c>
      <c r="AN852">
        <v>3.622</v>
      </c>
      <c r="AO852">
        <v>0</v>
      </c>
      <c r="AP852">
        <v>0</v>
      </c>
      <c r="AQ852">
        <v>0</v>
      </c>
      <c r="AR852">
        <v>0</v>
      </c>
      <c r="AS852">
        <v>32</v>
      </c>
      <c r="AT852">
        <v>22.641837666796</v>
      </c>
      <c r="AU852">
        <v>19.356956</v>
      </c>
      <c r="AV852">
        <v>6</v>
      </c>
      <c r="AW852" t="s">
        <v>15</v>
      </c>
    </row>
    <row r="853" spans="1:49" ht="15.75">
      <c r="A853" t="s">
        <v>686</v>
      </c>
      <c r="B853" s="2">
        <f>M853*0.3048</f>
        <v>6.901232120839421</v>
      </c>
      <c r="C853" s="2">
        <f>2.638*(B853^1.752)-1.642</f>
        <v>76.17495912544182</v>
      </c>
      <c r="D853">
        <v>0</v>
      </c>
      <c r="E853" s="1">
        <f t="shared" si="20"/>
        <v>0</v>
      </c>
      <c r="F853">
        <v>653400</v>
      </c>
      <c r="G853" s="3">
        <v>43621.714525462965</v>
      </c>
      <c r="H853">
        <v>29.1757565981123</v>
      </c>
      <c r="I853">
        <v>-90.0737580810596</v>
      </c>
      <c r="J853">
        <v>19.356956</v>
      </c>
      <c r="M853">
        <v>22.641837666796</v>
      </c>
      <c r="N853">
        <v>4.47388</v>
      </c>
      <c r="O853">
        <v>488.31038308</v>
      </c>
      <c r="P853">
        <v>18</v>
      </c>
      <c r="Q853">
        <v>5</v>
      </c>
      <c r="R853">
        <v>10.89</v>
      </c>
      <c r="S853">
        <v>31.172021666796</v>
      </c>
      <c r="T853">
        <v>27.88714</v>
      </c>
      <c r="U853">
        <v>8.2095698</v>
      </c>
      <c r="V853">
        <v>2460.09850392</v>
      </c>
      <c r="W853">
        <v>2.684328</v>
      </c>
      <c r="X853">
        <v>3.579104</v>
      </c>
      <c r="Y853">
        <v>0</v>
      </c>
      <c r="Z853">
        <v>49.4</v>
      </c>
      <c r="AA853">
        <v>1.8</v>
      </c>
      <c r="AB853">
        <v>7.3</v>
      </c>
      <c r="AC853">
        <v>1</v>
      </c>
      <c r="AD853">
        <v>0</v>
      </c>
      <c r="AE853">
        <v>1684</v>
      </c>
      <c r="AF853">
        <v>845</v>
      </c>
      <c r="AG853">
        <v>1024</v>
      </c>
      <c r="AH853">
        <v>1024</v>
      </c>
      <c r="AI853">
        <v>48.1</v>
      </c>
      <c r="AJ853">
        <v>-85</v>
      </c>
      <c r="AK853">
        <v>30</v>
      </c>
      <c r="AL853">
        <v>3.634</v>
      </c>
      <c r="AM853">
        <v>3.634</v>
      </c>
      <c r="AN853">
        <v>3.622</v>
      </c>
      <c r="AO853">
        <v>0</v>
      </c>
      <c r="AP853">
        <v>0</v>
      </c>
      <c r="AQ853">
        <v>0</v>
      </c>
      <c r="AR853">
        <v>0</v>
      </c>
      <c r="AS853">
        <v>32</v>
      </c>
      <c r="AT853">
        <v>22.641837666796</v>
      </c>
      <c r="AU853">
        <v>19.356956</v>
      </c>
      <c r="AV853">
        <v>6</v>
      </c>
      <c r="AW853" t="s">
        <v>15</v>
      </c>
    </row>
    <row r="854" spans="1:49" ht="15.75">
      <c r="A854" t="s">
        <v>687</v>
      </c>
      <c r="B854" s="2">
        <f>M854*0.3048</f>
        <v>6.901232120839421</v>
      </c>
      <c r="C854" s="2">
        <f>2.638*(B854^1.752)-1.642</f>
        <v>76.17495912544182</v>
      </c>
      <c r="D854">
        <v>0</v>
      </c>
      <c r="E854" s="1">
        <f t="shared" si="20"/>
        <v>0</v>
      </c>
      <c r="F854">
        <v>655900</v>
      </c>
      <c r="G854" s="3">
        <v>43621.71456018519</v>
      </c>
      <c r="H854">
        <v>29.1757949622726</v>
      </c>
      <c r="I854">
        <v>-90.0737158559633</v>
      </c>
      <c r="J854">
        <v>19.356956</v>
      </c>
      <c r="M854">
        <v>22.641837666796</v>
      </c>
      <c r="N854">
        <v>5.1002232</v>
      </c>
      <c r="O854">
        <v>469.94095992</v>
      </c>
      <c r="P854">
        <v>18</v>
      </c>
      <c r="Q854">
        <v>5</v>
      </c>
      <c r="R854">
        <v>10.895</v>
      </c>
      <c r="S854">
        <v>31.172021666796</v>
      </c>
      <c r="T854">
        <v>27.88714</v>
      </c>
      <c r="U854">
        <v>8.2095698</v>
      </c>
      <c r="V854">
        <v>2460.09850392</v>
      </c>
      <c r="W854">
        <v>4.47388</v>
      </c>
      <c r="X854">
        <v>2.460634</v>
      </c>
      <c r="Y854">
        <v>0</v>
      </c>
      <c r="Z854">
        <v>49.5</v>
      </c>
      <c r="AA854">
        <v>1.4</v>
      </c>
      <c r="AB854">
        <v>3.2</v>
      </c>
      <c r="AC854">
        <v>1</v>
      </c>
      <c r="AD854">
        <v>0</v>
      </c>
      <c r="AE854">
        <v>1684</v>
      </c>
      <c r="AF854">
        <v>565</v>
      </c>
      <c r="AG854">
        <v>1024</v>
      </c>
      <c r="AH854">
        <v>1024</v>
      </c>
      <c r="AI854">
        <v>48.5</v>
      </c>
      <c r="AJ854">
        <v>-85</v>
      </c>
      <c r="AK854">
        <v>30</v>
      </c>
      <c r="AL854">
        <v>3.634</v>
      </c>
      <c r="AM854">
        <v>3.636</v>
      </c>
      <c r="AN854">
        <v>3.625</v>
      </c>
      <c r="AO854">
        <v>0</v>
      </c>
      <c r="AP854">
        <v>0</v>
      </c>
      <c r="AQ854">
        <v>0</v>
      </c>
      <c r="AR854">
        <v>0</v>
      </c>
      <c r="AS854">
        <v>32</v>
      </c>
      <c r="AT854">
        <v>22.641837666796</v>
      </c>
      <c r="AU854">
        <v>19.356956</v>
      </c>
      <c r="AV854">
        <v>6</v>
      </c>
      <c r="AW854" t="s">
        <v>15</v>
      </c>
    </row>
    <row r="855" spans="1:49" ht="15.75">
      <c r="A855" t="s">
        <v>688</v>
      </c>
      <c r="B855" s="2">
        <f>M855*0.3048</f>
        <v>6.901232120839421</v>
      </c>
      <c r="C855" s="2">
        <f>2.638*(B855^1.752)-1.642</f>
        <v>76.17495912544182</v>
      </c>
      <c r="D855">
        <v>0</v>
      </c>
      <c r="E855" s="1">
        <f t="shared" si="20"/>
        <v>0</v>
      </c>
      <c r="F855">
        <v>659200</v>
      </c>
      <c r="G855" s="3">
        <v>43621.714594907404</v>
      </c>
      <c r="H855">
        <v>29.1758678251103</v>
      </c>
      <c r="I855">
        <v>-90.0736814004034</v>
      </c>
      <c r="J855">
        <v>19.356956</v>
      </c>
      <c r="M855">
        <v>22.641837666796</v>
      </c>
      <c r="N855">
        <v>5.3462866</v>
      </c>
      <c r="O855">
        <v>448.52691724</v>
      </c>
      <c r="P855">
        <v>18</v>
      </c>
      <c r="Q855">
        <v>5</v>
      </c>
      <c r="R855">
        <v>10.886</v>
      </c>
      <c r="S855">
        <v>31.172021666796</v>
      </c>
      <c r="T855">
        <v>27.88714</v>
      </c>
      <c r="U855">
        <v>8.2095698</v>
      </c>
      <c r="V855">
        <v>2460.09850392</v>
      </c>
      <c r="W855">
        <v>4.47388</v>
      </c>
      <c r="X855">
        <v>2.908022</v>
      </c>
      <c r="Y855">
        <v>0</v>
      </c>
      <c r="Z855">
        <v>49.6</v>
      </c>
      <c r="AA855">
        <v>3.3</v>
      </c>
      <c r="AB855">
        <v>11.2</v>
      </c>
      <c r="AC855">
        <v>1</v>
      </c>
      <c r="AD855">
        <v>0</v>
      </c>
      <c r="AE855">
        <v>1684</v>
      </c>
      <c r="AF855">
        <v>1024</v>
      </c>
      <c r="AG855">
        <v>1024</v>
      </c>
      <c r="AH855">
        <v>1024</v>
      </c>
      <c r="AI855">
        <v>47.6</v>
      </c>
      <c r="AJ855">
        <v>-85</v>
      </c>
      <c r="AK855">
        <v>30</v>
      </c>
      <c r="AL855">
        <v>3.632</v>
      </c>
      <c r="AM855">
        <v>3.633</v>
      </c>
      <c r="AN855">
        <v>3.621</v>
      </c>
      <c r="AO855">
        <v>0</v>
      </c>
      <c r="AP855">
        <v>0</v>
      </c>
      <c r="AQ855">
        <v>0</v>
      </c>
      <c r="AR855">
        <v>0</v>
      </c>
      <c r="AS855">
        <v>32</v>
      </c>
      <c r="AT855">
        <v>22.641837666796</v>
      </c>
      <c r="AU855">
        <v>19.356956</v>
      </c>
      <c r="AV855">
        <v>6</v>
      </c>
      <c r="AW855" t="s">
        <v>15</v>
      </c>
    </row>
    <row r="856" spans="1:49" ht="15.75">
      <c r="A856" t="s">
        <v>689</v>
      </c>
      <c r="B856" s="2">
        <f>M856*0.3048</f>
        <v>6.901232120839421</v>
      </c>
      <c r="C856" s="2">
        <f>2.638*(B856^1.752)-1.642</f>
        <v>76.17495912544182</v>
      </c>
      <c r="D856">
        <v>0</v>
      </c>
      <c r="E856" s="1">
        <f t="shared" si="20"/>
        <v>0</v>
      </c>
      <c r="F856">
        <v>662000</v>
      </c>
      <c r="G856" s="3">
        <v>43621.71462962963</v>
      </c>
      <c r="H856">
        <v>29.1759045901647</v>
      </c>
      <c r="I856">
        <v>-90.0736339256246</v>
      </c>
      <c r="J856">
        <v>19.356956</v>
      </c>
      <c r="M856">
        <v>22.641837666796</v>
      </c>
      <c r="N856">
        <v>5.5252418</v>
      </c>
      <c r="O856">
        <v>429.24542056</v>
      </c>
      <c r="P856">
        <v>18</v>
      </c>
      <c r="Q856">
        <v>5</v>
      </c>
      <c r="R856">
        <v>10.881</v>
      </c>
      <c r="S856">
        <v>31.172021666796</v>
      </c>
      <c r="T856">
        <v>27.88714</v>
      </c>
      <c r="U856">
        <v>8.2095698</v>
      </c>
      <c r="V856">
        <v>2460.09850392</v>
      </c>
      <c r="W856">
        <v>2.013246</v>
      </c>
      <c r="X856">
        <v>5.144962</v>
      </c>
      <c r="Y856">
        <v>0</v>
      </c>
      <c r="Z856">
        <v>49.6</v>
      </c>
      <c r="AA856">
        <v>2.3</v>
      </c>
      <c r="AB856">
        <v>14.4</v>
      </c>
      <c r="AC856">
        <v>1</v>
      </c>
      <c r="AD856">
        <v>0</v>
      </c>
      <c r="AE856">
        <v>1684</v>
      </c>
      <c r="AF856">
        <v>1554</v>
      </c>
      <c r="AG856">
        <v>1024</v>
      </c>
      <c r="AH856">
        <v>1024</v>
      </c>
      <c r="AI856">
        <v>47.7</v>
      </c>
      <c r="AJ856">
        <v>-85</v>
      </c>
      <c r="AK856">
        <v>29</v>
      </c>
      <c r="AL856">
        <v>3.631</v>
      </c>
      <c r="AM856">
        <v>3.631</v>
      </c>
      <c r="AN856">
        <v>3.619</v>
      </c>
      <c r="AO856">
        <v>0</v>
      </c>
      <c r="AP856">
        <v>0</v>
      </c>
      <c r="AQ856">
        <v>0</v>
      </c>
      <c r="AR856">
        <v>0</v>
      </c>
      <c r="AS856">
        <v>32</v>
      </c>
      <c r="AT856">
        <v>22.641837666796</v>
      </c>
      <c r="AU856">
        <v>19.356956</v>
      </c>
      <c r="AV856">
        <v>6</v>
      </c>
      <c r="AW856" t="s">
        <v>15</v>
      </c>
    </row>
    <row r="857" spans="1:49" ht="15.75">
      <c r="A857" t="s">
        <v>690</v>
      </c>
      <c r="B857" s="2">
        <f>M857*0.3048</f>
        <v>6.901232120839421</v>
      </c>
      <c r="C857" s="2">
        <f>2.638*(B857^1.752)-1.642</f>
        <v>76.17495912544182</v>
      </c>
      <c r="D857">
        <v>0</v>
      </c>
      <c r="E857" s="1">
        <f t="shared" si="20"/>
        <v>0</v>
      </c>
      <c r="F857">
        <v>665000</v>
      </c>
      <c r="G857" s="3">
        <v>43621.71466435185</v>
      </c>
      <c r="H857">
        <v>29.1759170886418</v>
      </c>
      <c r="I857">
        <v>-90.0735520711908</v>
      </c>
      <c r="J857">
        <v>19.356956</v>
      </c>
      <c r="M857">
        <v>22.641837666796</v>
      </c>
      <c r="N857">
        <v>5.59235</v>
      </c>
      <c r="O857">
        <v>403.58269008</v>
      </c>
      <c r="P857">
        <v>18</v>
      </c>
      <c r="Q857">
        <v>5</v>
      </c>
      <c r="R857">
        <v>10.895</v>
      </c>
      <c r="S857">
        <v>31.172021666796</v>
      </c>
      <c r="T857">
        <v>27.88714</v>
      </c>
      <c r="U857">
        <v>8.2095698</v>
      </c>
      <c r="V857">
        <v>2460.09850392</v>
      </c>
      <c r="W857">
        <v>1.565858</v>
      </c>
      <c r="X857">
        <v>5.368656</v>
      </c>
      <c r="Y857">
        <v>0</v>
      </c>
      <c r="Z857">
        <v>49.4</v>
      </c>
      <c r="AA857">
        <v>3.5</v>
      </c>
      <c r="AB857">
        <v>4.8</v>
      </c>
      <c r="AC857">
        <v>1</v>
      </c>
      <c r="AD857">
        <v>0</v>
      </c>
      <c r="AE857">
        <v>1684</v>
      </c>
      <c r="AF857">
        <v>1024</v>
      </c>
      <c r="AG857">
        <v>1024</v>
      </c>
      <c r="AH857">
        <v>1024</v>
      </c>
      <c r="AI857">
        <v>47.8</v>
      </c>
      <c r="AJ857">
        <v>-85</v>
      </c>
      <c r="AK857">
        <v>29</v>
      </c>
      <c r="AL857">
        <v>3.635</v>
      </c>
      <c r="AM857">
        <v>3.635</v>
      </c>
      <c r="AN857">
        <v>3.625</v>
      </c>
      <c r="AO857">
        <v>0</v>
      </c>
      <c r="AP857">
        <v>0</v>
      </c>
      <c r="AQ857">
        <v>0</v>
      </c>
      <c r="AR857">
        <v>0</v>
      </c>
      <c r="AS857">
        <v>32</v>
      </c>
      <c r="AT857">
        <v>22.641837666796</v>
      </c>
      <c r="AU857">
        <v>19.356956</v>
      </c>
      <c r="AV857">
        <v>6</v>
      </c>
      <c r="AW857" t="s">
        <v>15</v>
      </c>
    </row>
    <row r="858" spans="1:49" ht="15.75">
      <c r="A858" t="s">
        <v>691</v>
      </c>
      <c r="B858" s="2">
        <f>M858*0.3048</f>
        <v>6.901232120839421</v>
      </c>
      <c r="C858" s="2">
        <f>2.638*(B858^1.752)-1.642</f>
        <v>76.17495912544182</v>
      </c>
      <c r="D858">
        <v>0</v>
      </c>
      <c r="E858" s="1">
        <f t="shared" si="20"/>
        <v>0</v>
      </c>
      <c r="F858">
        <v>668200</v>
      </c>
      <c r="G858" s="3">
        <v>43621.71469907407</v>
      </c>
      <c r="H858">
        <v>29.1759600204182</v>
      </c>
      <c r="I858">
        <v>-90.0734978393856</v>
      </c>
      <c r="J858">
        <v>19.356956</v>
      </c>
      <c r="M858">
        <v>22.641837666796</v>
      </c>
      <c r="N858">
        <v>5.1002232</v>
      </c>
      <c r="O858">
        <v>381.42389672</v>
      </c>
      <c r="P858">
        <v>18</v>
      </c>
      <c r="Q858">
        <v>5</v>
      </c>
      <c r="R858">
        <v>10.898</v>
      </c>
      <c r="S858">
        <v>31.172021666796</v>
      </c>
      <c r="T858">
        <v>27.88714</v>
      </c>
      <c r="U858">
        <v>8.2095698</v>
      </c>
      <c r="V858">
        <v>2460.09850392</v>
      </c>
      <c r="W858">
        <v>4.47388</v>
      </c>
      <c r="X858">
        <v>2.460634</v>
      </c>
      <c r="Y858">
        <v>0</v>
      </c>
      <c r="Z858">
        <v>49.3</v>
      </c>
      <c r="AA858">
        <v>2.4</v>
      </c>
      <c r="AB858">
        <v>4.6</v>
      </c>
      <c r="AC858">
        <v>1</v>
      </c>
      <c r="AD858">
        <v>0</v>
      </c>
      <c r="AE858">
        <v>1684</v>
      </c>
      <c r="AF858">
        <v>713</v>
      </c>
      <c r="AG858">
        <v>1024</v>
      </c>
      <c r="AH858">
        <v>1024</v>
      </c>
      <c r="AI858">
        <v>48.5</v>
      </c>
      <c r="AJ858">
        <v>-85</v>
      </c>
      <c r="AK858">
        <v>29</v>
      </c>
      <c r="AL858">
        <v>3.635</v>
      </c>
      <c r="AM858">
        <v>3.636</v>
      </c>
      <c r="AN858">
        <v>3.627</v>
      </c>
      <c r="AO858">
        <v>0</v>
      </c>
      <c r="AP858">
        <v>0</v>
      </c>
      <c r="AQ858">
        <v>0</v>
      </c>
      <c r="AR858">
        <v>0</v>
      </c>
      <c r="AS858">
        <v>32</v>
      </c>
      <c r="AT858">
        <v>22.641837666796</v>
      </c>
      <c r="AU858">
        <v>19.356956</v>
      </c>
      <c r="AV858">
        <v>6</v>
      </c>
      <c r="AW858" t="s">
        <v>15</v>
      </c>
    </row>
    <row r="859" spans="1:49" ht="15.75">
      <c r="A859" t="s">
        <v>692</v>
      </c>
      <c r="B859" s="2">
        <f>M859*0.3048</f>
        <v>6.901232120839421</v>
      </c>
      <c r="C859" s="2">
        <f>2.638*(B859^1.752)-1.642</f>
        <v>76.17495912544182</v>
      </c>
      <c r="D859">
        <v>0</v>
      </c>
      <c r="E859" s="1">
        <f t="shared" si="20"/>
        <v>0</v>
      </c>
      <c r="F859">
        <v>670900</v>
      </c>
      <c r="G859" s="3">
        <v>43621.714733796296</v>
      </c>
      <c r="H859">
        <v>29.1760001905881</v>
      </c>
      <c r="I859">
        <v>-90.0734606741703</v>
      </c>
      <c r="J859">
        <v>19.356956</v>
      </c>
      <c r="M859">
        <v>22.641837666796</v>
      </c>
      <c r="N859">
        <v>4.9436374</v>
      </c>
      <c r="O859">
        <v>364.82284632</v>
      </c>
      <c r="P859">
        <v>18</v>
      </c>
      <c r="Q859">
        <v>5</v>
      </c>
      <c r="R859">
        <v>10.88</v>
      </c>
      <c r="S859">
        <v>31.172021666796</v>
      </c>
      <c r="T859">
        <v>27.88714</v>
      </c>
      <c r="U859">
        <v>8.2095698</v>
      </c>
      <c r="V859">
        <v>2460.09850392</v>
      </c>
      <c r="W859">
        <v>1.565858</v>
      </c>
      <c r="X859">
        <v>4.697574</v>
      </c>
      <c r="Y859">
        <v>0</v>
      </c>
      <c r="Z859">
        <v>49.4</v>
      </c>
      <c r="AA859">
        <v>1</v>
      </c>
      <c r="AB859">
        <v>14.8</v>
      </c>
      <c r="AC859">
        <v>1</v>
      </c>
      <c r="AD859">
        <v>0</v>
      </c>
      <c r="AE859">
        <v>1684</v>
      </c>
      <c r="AF859">
        <v>1615</v>
      </c>
      <c r="AG859">
        <v>1024</v>
      </c>
      <c r="AH859">
        <v>1024</v>
      </c>
      <c r="AI859">
        <v>47.8</v>
      </c>
      <c r="AJ859">
        <v>-85</v>
      </c>
      <c r="AK859">
        <v>28</v>
      </c>
      <c r="AL859">
        <v>3.63</v>
      </c>
      <c r="AM859">
        <v>3.63</v>
      </c>
      <c r="AN859">
        <v>3.62</v>
      </c>
      <c r="AO859">
        <v>0</v>
      </c>
      <c r="AP859">
        <v>0</v>
      </c>
      <c r="AQ859">
        <v>0</v>
      </c>
      <c r="AR859">
        <v>0</v>
      </c>
      <c r="AS859">
        <v>32</v>
      </c>
      <c r="AT859">
        <v>22.641837666796</v>
      </c>
      <c r="AU859">
        <v>19.356956</v>
      </c>
      <c r="AV859">
        <v>6</v>
      </c>
      <c r="AW859" t="s">
        <v>15</v>
      </c>
    </row>
    <row r="860" spans="1:49" ht="15.75">
      <c r="A860" t="s">
        <v>693</v>
      </c>
      <c r="B860" s="2">
        <f>M860*0.3048</f>
        <v>6.901232120839421</v>
      </c>
      <c r="C860" s="2">
        <f>2.638*(B860^1.752)-1.642</f>
        <v>76.17495912544182</v>
      </c>
      <c r="D860">
        <v>0</v>
      </c>
      <c r="E860" s="1">
        <f t="shared" si="20"/>
        <v>0</v>
      </c>
      <c r="F860">
        <v>674000</v>
      </c>
      <c r="G860" s="3">
        <v>43621.71476851852</v>
      </c>
      <c r="H860">
        <v>29.1760034670956</v>
      </c>
      <c r="I860">
        <v>-90.0733682582033</v>
      </c>
      <c r="J860">
        <v>19.356956</v>
      </c>
      <c r="M860">
        <v>22.641837666796</v>
      </c>
      <c r="N860">
        <v>5.8607828</v>
      </c>
      <c r="O860">
        <v>337.2539478</v>
      </c>
      <c r="P860">
        <v>18</v>
      </c>
      <c r="Q860">
        <v>5</v>
      </c>
      <c r="R860">
        <v>10.881</v>
      </c>
      <c r="S860">
        <v>31.172021666796</v>
      </c>
      <c r="T860">
        <v>27.88714</v>
      </c>
      <c r="U860">
        <v>8.2095698</v>
      </c>
      <c r="V860">
        <v>2460.09850392</v>
      </c>
      <c r="W860">
        <v>0.671082</v>
      </c>
      <c r="X860">
        <v>5.816044</v>
      </c>
      <c r="Y860">
        <v>0</v>
      </c>
      <c r="Z860">
        <v>49.5</v>
      </c>
      <c r="AA860">
        <v>1.9</v>
      </c>
      <c r="AB860">
        <v>2.2</v>
      </c>
      <c r="AC860">
        <v>1</v>
      </c>
      <c r="AD860">
        <v>0</v>
      </c>
      <c r="AE860">
        <v>1684</v>
      </c>
      <c r="AF860">
        <v>1024</v>
      </c>
      <c r="AG860">
        <v>1024</v>
      </c>
      <c r="AH860">
        <v>1024</v>
      </c>
      <c r="AI860">
        <v>47.9</v>
      </c>
      <c r="AJ860">
        <v>-85</v>
      </c>
      <c r="AK860">
        <v>28</v>
      </c>
      <c r="AL860">
        <v>3.63</v>
      </c>
      <c r="AM860">
        <v>3.63</v>
      </c>
      <c r="AN860">
        <v>3.621</v>
      </c>
      <c r="AO860">
        <v>0</v>
      </c>
      <c r="AP860">
        <v>0</v>
      </c>
      <c r="AQ860">
        <v>0</v>
      </c>
      <c r="AR860">
        <v>0</v>
      </c>
      <c r="AS860">
        <v>32</v>
      </c>
      <c r="AT860">
        <v>22.641837666796</v>
      </c>
      <c r="AU860">
        <v>19.356956</v>
      </c>
      <c r="AV860">
        <v>6</v>
      </c>
      <c r="AW860" t="s">
        <v>15</v>
      </c>
    </row>
    <row r="861" spans="1:49" ht="15.75">
      <c r="A861" t="s">
        <v>694</v>
      </c>
      <c r="B861" s="2">
        <f>M861*0.3048</f>
        <v>6.901232120839421</v>
      </c>
      <c r="C861" s="2">
        <f>2.638*(B861^1.752)-1.642</f>
        <v>76.17495912544182</v>
      </c>
      <c r="D861">
        <v>0</v>
      </c>
      <c r="E861" s="1">
        <f t="shared" si="20"/>
        <v>0</v>
      </c>
      <c r="F861">
        <v>677000</v>
      </c>
      <c r="G861" s="3">
        <v>43621.71480324074</v>
      </c>
      <c r="H861">
        <v>29.1760459563</v>
      </c>
      <c r="I861">
        <v>-90.0733241183729</v>
      </c>
      <c r="J861">
        <v>19.356956</v>
      </c>
      <c r="M861">
        <v>22.641837666796</v>
      </c>
      <c r="N861">
        <v>5.1002232</v>
      </c>
      <c r="O861">
        <v>318.237542992</v>
      </c>
      <c r="P861">
        <v>18</v>
      </c>
      <c r="Q861">
        <v>5</v>
      </c>
      <c r="R861">
        <v>10.876</v>
      </c>
      <c r="S861">
        <v>31.172021666796</v>
      </c>
      <c r="T861">
        <v>27.88714</v>
      </c>
      <c r="U861">
        <v>8.2095698</v>
      </c>
      <c r="V861">
        <v>2460.09850392</v>
      </c>
      <c r="W861">
        <v>4.697574</v>
      </c>
      <c r="X861">
        <v>2.013246</v>
      </c>
      <c r="Y861">
        <v>0</v>
      </c>
      <c r="Z861">
        <v>49.2</v>
      </c>
      <c r="AA861">
        <v>1.5</v>
      </c>
      <c r="AB861">
        <v>8.6</v>
      </c>
      <c r="AC861">
        <v>1</v>
      </c>
      <c r="AD861">
        <v>0</v>
      </c>
      <c r="AE861">
        <v>1684</v>
      </c>
      <c r="AF861">
        <v>1024</v>
      </c>
      <c r="AG861">
        <v>1024</v>
      </c>
      <c r="AH861">
        <v>1024</v>
      </c>
      <c r="AI861">
        <v>48.2</v>
      </c>
      <c r="AJ861">
        <v>-85</v>
      </c>
      <c r="AK861">
        <v>28</v>
      </c>
      <c r="AL861">
        <v>3.629</v>
      </c>
      <c r="AM861">
        <v>3.63</v>
      </c>
      <c r="AN861">
        <v>3.617</v>
      </c>
      <c r="AO861">
        <v>0</v>
      </c>
      <c r="AP861">
        <v>0</v>
      </c>
      <c r="AQ861">
        <v>0</v>
      </c>
      <c r="AR861">
        <v>0</v>
      </c>
      <c r="AS861">
        <v>32</v>
      </c>
      <c r="AT861">
        <v>22.641837666796</v>
      </c>
      <c r="AU861">
        <v>19.356956</v>
      </c>
      <c r="AV861">
        <v>6</v>
      </c>
      <c r="AW861" t="s">
        <v>15</v>
      </c>
    </row>
    <row r="862" spans="1:49" ht="15.75">
      <c r="A862" t="s">
        <v>695</v>
      </c>
      <c r="B862" s="2">
        <f>M862*0.3048</f>
        <v>6.901232120839421</v>
      </c>
      <c r="C862" s="2">
        <f>2.638*(B862^1.752)-1.642</f>
        <v>76.17495912544182</v>
      </c>
      <c r="D862">
        <v>0</v>
      </c>
      <c r="E862" s="1">
        <f t="shared" si="20"/>
        <v>0</v>
      </c>
      <c r="F862">
        <v>680100</v>
      </c>
      <c r="G862" s="3">
        <v>43621.714837962965</v>
      </c>
      <c r="H862">
        <v>29.1760962169343</v>
      </c>
      <c r="I862">
        <v>-90.0732827312131</v>
      </c>
      <c r="J862">
        <v>19.356956</v>
      </c>
      <c r="M862">
        <v>22.641837666796</v>
      </c>
      <c r="N862">
        <v>4.6080964</v>
      </c>
      <c r="O862">
        <v>299.316282544</v>
      </c>
      <c r="P862">
        <v>18</v>
      </c>
      <c r="Q862">
        <v>5</v>
      </c>
      <c r="R862">
        <v>10.859</v>
      </c>
      <c r="S862">
        <v>31.172021666796</v>
      </c>
      <c r="T862">
        <v>27.88714</v>
      </c>
      <c r="U862">
        <v>8.2095698</v>
      </c>
      <c r="V862">
        <v>2460.09850392</v>
      </c>
      <c r="W862">
        <v>2.23694</v>
      </c>
      <c r="X862">
        <v>4.026492</v>
      </c>
      <c r="Y862">
        <v>0</v>
      </c>
      <c r="Z862">
        <v>49.3</v>
      </c>
      <c r="AA862">
        <v>0.3</v>
      </c>
      <c r="AB862">
        <v>14.7</v>
      </c>
      <c r="AC862">
        <v>1</v>
      </c>
      <c r="AD862">
        <v>0</v>
      </c>
      <c r="AE862">
        <v>1684</v>
      </c>
      <c r="AF862">
        <v>1684</v>
      </c>
      <c r="AG862">
        <v>1024</v>
      </c>
      <c r="AH862">
        <v>1024</v>
      </c>
      <c r="AI862">
        <v>47.9</v>
      </c>
      <c r="AJ862">
        <v>-85</v>
      </c>
      <c r="AK862">
        <v>28</v>
      </c>
      <c r="AL862">
        <v>3.624</v>
      </c>
      <c r="AM862">
        <v>3.624</v>
      </c>
      <c r="AN862">
        <v>3.611</v>
      </c>
      <c r="AO862">
        <v>0</v>
      </c>
      <c r="AP862">
        <v>0</v>
      </c>
      <c r="AQ862">
        <v>0</v>
      </c>
      <c r="AR862">
        <v>0</v>
      </c>
      <c r="AS862">
        <v>32</v>
      </c>
      <c r="AT862">
        <v>22.641837666796</v>
      </c>
      <c r="AU862">
        <v>19.356956</v>
      </c>
      <c r="AV862">
        <v>6</v>
      </c>
      <c r="AW862" t="s">
        <v>15</v>
      </c>
    </row>
    <row r="863" spans="1:49" ht="15.75">
      <c r="A863" t="s">
        <v>696</v>
      </c>
      <c r="B863" s="2">
        <f>M863*0.3048</f>
        <v>6.901232120839421</v>
      </c>
      <c r="C863" s="2">
        <f>2.638*(B863^1.752)-1.642</f>
        <v>76.17495912544182</v>
      </c>
      <c r="D863">
        <v>0</v>
      </c>
      <c r="E863" s="1">
        <f t="shared" si="20"/>
        <v>0</v>
      </c>
      <c r="F863">
        <v>682900</v>
      </c>
      <c r="G863" s="3">
        <v>43621.71487268519</v>
      </c>
      <c r="H863">
        <v>29.1761076258911</v>
      </c>
      <c r="I863">
        <v>-90.0731988434389</v>
      </c>
      <c r="J863">
        <v>19.356956</v>
      </c>
      <c r="M863">
        <v>22.641837666796</v>
      </c>
      <c r="N863">
        <v>6.5318648</v>
      </c>
      <c r="O863">
        <v>272.833998232</v>
      </c>
      <c r="P863">
        <v>18</v>
      </c>
      <c r="Q863">
        <v>5</v>
      </c>
      <c r="R863">
        <v>10.862</v>
      </c>
      <c r="S863">
        <v>31.172021666796</v>
      </c>
      <c r="T863">
        <v>27.88714</v>
      </c>
      <c r="U863">
        <v>8.2095698</v>
      </c>
      <c r="V863">
        <v>2460.09850392</v>
      </c>
      <c r="W863">
        <v>0.671082</v>
      </c>
      <c r="X863">
        <v>6.487126</v>
      </c>
      <c r="Y863">
        <v>0</v>
      </c>
      <c r="Z863">
        <v>49.4</v>
      </c>
      <c r="AA863">
        <v>1.9</v>
      </c>
      <c r="AB863">
        <v>2.7</v>
      </c>
      <c r="AC863">
        <v>1</v>
      </c>
      <c r="AD863">
        <v>0</v>
      </c>
      <c r="AE863">
        <v>1684</v>
      </c>
      <c r="AF863">
        <v>1024</v>
      </c>
      <c r="AG863">
        <v>1024</v>
      </c>
      <c r="AH863">
        <v>1024</v>
      </c>
      <c r="AI863">
        <v>47.5</v>
      </c>
      <c r="AJ863">
        <v>-85</v>
      </c>
      <c r="AK863">
        <v>27</v>
      </c>
      <c r="AL863">
        <v>3.624</v>
      </c>
      <c r="AM863">
        <v>3.625</v>
      </c>
      <c r="AN863">
        <v>3.613</v>
      </c>
      <c r="AO863">
        <v>0</v>
      </c>
      <c r="AP863">
        <v>0</v>
      </c>
      <c r="AQ863">
        <v>0</v>
      </c>
      <c r="AR863">
        <v>0</v>
      </c>
      <c r="AS863">
        <v>32</v>
      </c>
      <c r="AT863">
        <v>22.641837666796</v>
      </c>
      <c r="AU863">
        <v>19.356956</v>
      </c>
      <c r="AV863">
        <v>6</v>
      </c>
      <c r="AW863" t="s">
        <v>15</v>
      </c>
    </row>
    <row r="864" spans="1:49" ht="15.75">
      <c r="A864" t="s">
        <v>697</v>
      </c>
      <c r="B864" s="2">
        <f>M864*0.3048</f>
        <v>6.8012321176394215</v>
      </c>
      <c r="C864" s="2">
        <f>2.638*(B864^1.752)-1.642</f>
        <v>74.21021392487889</v>
      </c>
      <c r="D864">
        <v>0</v>
      </c>
      <c r="E864" s="1">
        <f t="shared" si="20"/>
        <v>0</v>
      </c>
      <c r="F864">
        <v>686000</v>
      </c>
      <c r="G864" s="3">
        <v>43621.714907407404</v>
      </c>
      <c r="H864">
        <v>29.1761480527819</v>
      </c>
      <c r="I864">
        <v>-90.0731360518858</v>
      </c>
      <c r="J864">
        <v>19.028872</v>
      </c>
      <c r="M864">
        <v>22.313753666796</v>
      </c>
      <c r="N864">
        <v>4.8317904</v>
      </c>
      <c r="O864">
        <v>248.94521794</v>
      </c>
      <c r="P864">
        <v>18</v>
      </c>
      <c r="Q864">
        <v>5</v>
      </c>
      <c r="R864">
        <v>10.867</v>
      </c>
      <c r="S864">
        <v>31.172021666796</v>
      </c>
      <c r="T864">
        <v>27.88714</v>
      </c>
      <c r="U864">
        <v>8.2095698</v>
      </c>
      <c r="V864">
        <v>2460.09850392</v>
      </c>
      <c r="W864">
        <v>4.026492</v>
      </c>
      <c r="X864">
        <v>2.684328</v>
      </c>
      <c r="Y864">
        <v>0</v>
      </c>
      <c r="Z864">
        <v>49.5</v>
      </c>
      <c r="AA864">
        <v>0</v>
      </c>
      <c r="AB864">
        <v>5.4</v>
      </c>
      <c r="AC864">
        <v>1</v>
      </c>
      <c r="AD864">
        <v>0</v>
      </c>
      <c r="AE864">
        <v>1684</v>
      </c>
      <c r="AF864">
        <v>797</v>
      </c>
      <c r="AG864">
        <v>1024</v>
      </c>
      <c r="AH864">
        <v>1024</v>
      </c>
      <c r="AI864">
        <v>48.4</v>
      </c>
      <c r="AJ864">
        <v>-85</v>
      </c>
      <c r="AK864">
        <v>27</v>
      </c>
      <c r="AL864">
        <v>3.626</v>
      </c>
      <c r="AM864">
        <v>3.627</v>
      </c>
      <c r="AN864">
        <v>3.614</v>
      </c>
      <c r="AO864">
        <v>0</v>
      </c>
      <c r="AP864">
        <v>0</v>
      </c>
      <c r="AQ864">
        <v>0</v>
      </c>
      <c r="AR864">
        <v>0</v>
      </c>
      <c r="AS864">
        <v>32</v>
      </c>
      <c r="AT864">
        <v>22.313753666796</v>
      </c>
      <c r="AU864">
        <v>19.028872</v>
      </c>
      <c r="AV864">
        <v>6</v>
      </c>
      <c r="AW864" t="s">
        <v>15</v>
      </c>
    </row>
    <row r="865" spans="1:49" ht="15.75">
      <c r="A865" t="s">
        <v>698</v>
      </c>
      <c r="B865" s="2">
        <f>M865*0.3048</f>
        <v>6.901232120839421</v>
      </c>
      <c r="C865" s="2">
        <f>2.638*(B865^1.752)-1.642</f>
        <v>76.17495912544182</v>
      </c>
      <c r="D865">
        <v>0</v>
      </c>
      <c r="E865" s="1">
        <f t="shared" si="20"/>
        <v>0</v>
      </c>
      <c r="F865">
        <v>689000</v>
      </c>
      <c r="G865" s="3">
        <v>43621.71494212963</v>
      </c>
      <c r="H865">
        <v>29.176199508655</v>
      </c>
      <c r="I865">
        <v>-90.0730824556564</v>
      </c>
      <c r="J865">
        <v>19.356956</v>
      </c>
      <c r="M865">
        <v>22.641837666796</v>
      </c>
      <c r="N865">
        <v>4.8988986</v>
      </c>
      <c r="O865">
        <v>226.873694924</v>
      </c>
      <c r="P865">
        <v>18</v>
      </c>
      <c r="Q865">
        <v>5</v>
      </c>
      <c r="R865">
        <v>10.845</v>
      </c>
      <c r="S865">
        <v>31.172021666796</v>
      </c>
      <c r="T865">
        <v>27.88714</v>
      </c>
      <c r="U865">
        <v>8.2095698</v>
      </c>
      <c r="V865">
        <v>2460.09850392</v>
      </c>
      <c r="W865">
        <v>3.579104</v>
      </c>
      <c r="X865">
        <v>3.35541</v>
      </c>
      <c r="Y865">
        <v>0</v>
      </c>
      <c r="Z865">
        <v>49.5</v>
      </c>
      <c r="AA865">
        <v>1.9</v>
      </c>
      <c r="AB865">
        <v>9</v>
      </c>
      <c r="AC865">
        <v>1</v>
      </c>
      <c r="AD865">
        <v>0</v>
      </c>
      <c r="AE865">
        <v>1684</v>
      </c>
      <c r="AF865">
        <v>1114</v>
      </c>
      <c r="AG865">
        <v>1024</v>
      </c>
      <c r="AH865">
        <v>1024</v>
      </c>
      <c r="AI865">
        <v>47.8</v>
      </c>
      <c r="AJ865">
        <v>-85</v>
      </c>
      <c r="AK865">
        <v>27</v>
      </c>
      <c r="AL865">
        <v>3.617</v>
      </c>
      <c r="AM865">
        <v>3.619</v>
      </c>
      <c r="AN865">
        <v>3.609</v>
      </c>
      <c r="AO865">
        <v>0</v>
      </c>
      <c r="AP865">
        <v>0</v>
      </c>
      <c r="AQ865">
        <v>0</v>
      </c>
      <c r="AR865">
        <v>0</v>
      </c>
      <c r="AS865">
        <v>32</v>
      </c>
      <c r="AT865">
        <v>22.641837666796</v>
      </c>
      <c r="AU865">
        <v>19.356956</v>
      </c>
      <c r="AV865">
        <v>6</v>
      </c>
      <c r="AW865" t="s">
        <v>15</v>
      </c>
    </row>
    <row r="866" spans="1:49" ht="15.75">
      <c r="A866" t="s">
        <v>699</v>
      </c>
      <c r="B866" s="2">
        <f>M866*0.3048</f>
        <v>6.901232120839421</v>
      </c>
      <c r="C866" s="2">
        <f>2.638*(B866^1.752)-1.642</f>
        <v>76.17495912544182</v>
      </c>
      <c r="D866">
        <v>0</v>
      </c>
      <c r="E866" s="1">
        <f t="shared" si="20"/>
        <v>0</v>
      </c>
      <c r="F866">
        <v>692000</v>
      </c>
      <c r="G866" s="3">
        <v>43621.71497685185</v>
      </c>
      <c r="H866">
        <v>29.1762463039604</v>
      </c>
      <c r="I866">
        <v>-90.0730280854249</v>
      </c>
      <c r="J866">
        <v>19.356956</v>
      </c>
      <c r="M866">
        <v>22.641837666796</v>
      </c>
      <c r="N866">
        <v>4.7646822</v>
      </c>
      <c r="O866">
        <v>205.714245428</v>
      </c>
      <c r="P866">
        <v>18</v>
      </c>
      <c r="Q866">
        <v>5</v>
      </c>
      <c r="R866">
        <v>10.847</v>
      </c>
      <c r="S866">
        <v>31.172021666796</v>
      </c>
      <c r="T866">
        <v>27.88714</v>
      </c>
      <c r="U866">
        <v>8.2095698</v>
      </c>
      <c r="V866">
        <v>2460.09850392</v>
      </c>
      <c r="W866">
        <v>3.131716</v>
      </c>
      <c r="X866">
        <v>3.579104</v>
      </c>
      <c r="Y866">
        <v>0</v>
      </c>
      <c r="Z866">
        <v>49.6</v>
      </c>
      <c r="AA866">
        <v>2.7</v>
      </c>
      <c r="AB866">
        <v>10.3</v>
      </c>
      <c r="AC866">
        <v>1</v>
      </c>
      <c r="AD866">
        <v>0</v>
      </c>
      <c r="AE866">
        <v>1684</v>
      </c>
      <c r="AF866">
        <v>1167</v>
      </c>
      <c r="AG866">
        <v>1024</v>
      </c>
      <c r="AH866">
        <v>1024</v>
      </c>
      <c r="AI866">
        <v>47.7</v>
      </c>
      <c r="AJ866">
        <v>-85</v>
      </c>
      <c r="AK866">
        <v>26</v>
      </c>
      <c r="AL866">
        <v>3.619</v>
      </c>
      <c r="AM866">
        <v>3.619</v>
      </c>
      <c r="AN866">
        <v>3.609</v>
      </c>
      <c r="AO866">
        <v>0</v>
      </c>
      <c r="AP866">
        <v>0</v>
      </c>
      <c r="AQ866">
        <v>0</v>
      </c>
      <c r="AR866">
        <v>0</v>
      </c>
      <c r="AS866">
        <v>32</v>
      </c>
      <c r="AT866">
        <v>22.641837666796</v>
      </c>
      <c r="AU866">
        <v>19.356956</v>
      </c>
      <c r="AV866">
        <v>6</v>
      </c>
      <c r="AW866" t="s">
        <v>15</v>
      </c>
    </row>
    <row r="867" spans="1:49" ht="15.75">
      <c r="A867" t="s">
        <v>700</v>
      </c>
      <c r="B867" s="2">
        <f>M867*0.3048</f>
        <v>6.901232120839421</v>
      </c>
      <c r="C867" s="2">
        <f>2.638*(B867^1.752)-1.642</f>
        <v>76.17495912544182</v>
      </c>
      <c r="D867">
        <v>0</v>
      </c>
      <c r="E867" s="1">
        <f t="shared" si="20"/>
        <v>0</v>
      </c>
      <c r="F867">
        <v>695000</v>
      </c>
      <c r="G867" s="3">
        <v>43621.71501157407</v>
      </c>
      <c r="H867">
        <v>29.1762795118743</v>
      </c>
      <c r="I867">
        <v>-90.0729704667074</v>
      </c>
      <c r="J867">
        <v>19.356956</v>
      </c>
      <c r="M867">
        <v>22.641837666796</v>
      </c>
      <c r="N867">
        <v>4.1607084</v>
      </c>
      <c r="O867">
        <v>185.201121412</v>
      </c>
      <c r="P867">
        <v>18</v>
      </c>
      <c r="Q867">
        <v>5</v>
      </c>
      <c r="R867">
        <v>10.856</v>
      </c>
      <c r="S867">
        <v>31.172021666796</v>
      </c>
      <c r="T867">
        <v>27.88714</v>
      </c>
      <c r="U867">
        <v>8.2095698</v>
      </c>
      <c r="V867">
        <v>2460.09850392</v>
      </c>
      <c r="W867">
        <v>2.460634</v>
      </c>
      <c r="X867">
        <v>3.35541</v>
      </c>
      <c r="Y867">
        <v>0</v>
      </c>
      <c r="Z867">
        <v>49.3</v>
      </c>
      <c r="AA867">
        <v>0.7</v>
      </c>
      <c r="AB867">
        <v>7.7</v>
      </c>
      <c r="AC867">
        <v>1</v>
      </c>
      <c r="AD867">
        <v>0</v>
      </c>
      <c r="AE867">
        <v>1684</v>
      </c>
      <c r="AF867">
        <v>1024</v>
      </c>
      <c r="AG867">
        <v>1024</v>
      </c>
      <c r="AH867">
        <v>1024</v>
      </c>
      <c r="AI867">
        <v>48.2</v>
      </c>
      <c r="AJ867">
        <v>-85</v>
      </c>
      <c r="AK867">
        <v>26</v>
      </c>
      <c r="AL867">
        <v>3.62</v>
      </c>
      <c r="AM867">
        <v>3.622</v>
      </c>
      <c r="AN867">
        <v>3.614</v>
      </c>
      <c r="AO867">
        <v>0</v>
      </c>
      <c r="AP867">
        <v>0</v>
      </c>
      <c r="AQ867">
        <v>0</v>
      </c>
      <c r="AR867">
        <v>0</v>
      </c>
      <c r="AS867">
        <v>32</v>
      </c>
      <c r="AT867">
        <v>22.641837666796</v>
      </c>
      <c r="AU867">
        <v>19.356956</v>
      </c>
      <c r="AV867">
        <v>6</v>
      </c>
      <c r="AW867" t="s">
        <v>15</v>
      </c>
    </row>
    <row r="868" spans="1:49" ht="15.75">
      <c r="A868" t="s">
        <v>701</v>
      </c>
      <c r="B868" s="2">
        <f>M868*0.3048</f>
        <v>6.901232120839421</v>
      </c>
      <c r="C868" s="2">
        <f>2.638*(B868^1.752)-1.642</f>
        <v>76.17495912544182</v>
      </c>
      <c r="D868">
        <v>0</v>
      </c>
      <c r="E868" s="1">
        <f t="shared" si="20"/>
        <v>0</v>
      </c>
      <c r="F868">
        <v>698000</v>
      </c>
      <c r="G868" s="3">
        <v>43621.715046296296</v>
      </c>
      <c r="H868">
        <v>29.1763244714609</v>
      </c>
      <c r="I868">
        <v>-90.0729166622303</v>
      </c>
      <c r="J868">
        <v>19.356956</v>
      </c>
      <c r="M868">
        <v>22.641837666796</v>
      </c>
      <c r="N868">
        <v>4.585727</v>
      </c>
      <c r="O868">
        <v>165.720477744</v>
      </c>
      <c r="P868">
        <v>18</v>
      </c>
      <c r="Q868">
        <v>5</v>
      </c>
      <c r="R868">
        <v>10.856</v>
      </c>
      <c r="S868">
        <v>31.172021666796</v>
      </c>
      <c r="T868">
        <v>27.88714</v>
      </c>
      <c r="U868">
        <v>8.2095698</v>
      </c>
      <c r="V868">
        <v>2460.09850392</v>
      </c>
      <c r="W868">
        <v>3.35541</v>
      </c>
      <c r="X868">
        <v>3.131716</v>
      </c>
      <c r="Y868">
        <v>0</v>
      </c>
      <c r="Z868">
        <v>49.5</v>
      </c>
      <c r="AA868">
        <v>2.2</v>
      </c>
      <c r="AB868">
        <v>9.4</v>
      </c>
      <c r="AC868">
        <v>1</v>
      </c>
      <c r="AD868">
        <v>0</v>
      </c>
      <c r="AE868">
        <v>1684</v>
      </c>
      <c r="AF868">
        <v>1024</v>
      </c>
      <c r="AG868">
        <v>1024</v>
      </c>
      <c r="AH868">
        <v>1024</v>
      </c>
      <c r="AI868">
        <v>48.3</v>
      </c>
      <c r="AJ868">
        <v>-85</v>
      </c>
      <c r="AK868">
        <v>26</v>
      </c>
      <c r="AL868">
        <v>3.62</v>
      </c>
      <c r="AM868">
        <v>3.623</v>
      </c>
      <c r="AN868">
        <v>3.613</v>
      </c>
      <c r="AO868">
        <v>0</v>
      </c>
      <c r="AP868">
        <v>0</v>
      </c>
      <c r="AQ868">
        <v>0</v>
      </c>
      <c r="AR868">
        <v>0</v>
      </c>
      <c r="AS868">
        <v>32</v>
      </c>
      <c r="AT868">
        <v>22.641837666796</v>
      </c>
      <c r="AU868">
        <v>19.356956</v>
      </c>
      <c r="AV868">
        <v>6</v>
      </c>
      <c r="AW868" t="s">
        <v>15</v>
      </c>
    </row>
    <row r="869" spans="1:49" ht="15.75">
      <c r="A869" t="s">
        <v>702</v>
      </c>
      <c r="B869" s="2">
        <f>M869*0.3048</f>
        <v>6.901232120839421</v>
      </c>
      <c r="C869" s="2">
        <f>2.638*(B869^1.752)-1.642</f>
        <v>76.17495912544182</v>
      </c>
      <c r="D869">
        <v>0</v>
      </c>
      <c r="E869" s="1">
        <f t="shared" si="20"/>
        <v>0</v>
      </c>
      <c r="F869">
        <v>701000</v>
      </c>
      <c r="G869" s="3">
        <v>43621.71508101852</v>
      </c>
      <c r="H869">
        <v>29.1763710405111</v>
      </c>
      <c r="I869">
        <v>-90.072861448489</v>
      </c>
      <c r="J869">
        <v>19.356956</v>
      </c>
      <c r="M869">
        <v>22.641837666796</v>
      </c>
      <c r="N869">
        <v>5.3015478</v>
      </c>
      <c r="O869">
        <v>147.028876096</v>
      </c>
      <c r="P869">
        <v>18</v>
      </c>
      <c r="Q869">
        <v>5</v>
      </c>
      <c r="R869">
        <v>10.834</v>
      </c>
      <c r="S869">
        <v>31.172021666796</v>
      </c>
      <c r="T869">
        <v>27.88714</v>
      </c>
      <c r="U869">
        <v>8.2095698</v>
      </c>
      <c r="V869">
        <v>2460.09850392</v>
      </c>
      <c r="W869">
        <v>2.460634</v>
      </c>
      <c r="X869">
        <v>4.697574</v>
      </c>
      <c r="Y869">
        <v>0</v>
      </c>
      <c r="Z869">
        <v>49.3</v>
      </c>
      <c r="AA869">
        <v>0.9</v>
      </c>
      <c r="AB869">
        <v>14.7</v>
      </c>
      <c r="AC869">
        <v>1</v>
      </c>
      <c r="AD869">
        <v>0</v>
      </c>
      <c r="AE869">
        <v>1684</v>
      </c>
      <c r="AF869">
        <v>1573</v>
      </c>
      <c r="AG869">
        <v>1024</v>
      </c>
      <c r="AH869">
        <v>1024</v>
      </c>
      <c r="AI869">
        <v>48.3</v>
      </c>
      <c r="AJ869">
        <v>-85</v>
      </c>
      <c r="AK869">
        <v>25</v>
      </c>
      <c r="AL869">
        <v>3.616</v>
      </c>
      <c r="AM869">
        <v>3.615</v>
      </c>
      <c r="AN869">
        <v>3.603</v>
      </c>
      <c r="AO869">
        <v>0</v>
      </c>
      <c r="AP869">
        <v>0</v>
      </c>
      <c r="AQ869">
        <v>0</v>
      </c>
      <c r="AR869">
        <v>0</v>
      </c>
      <c r="AS869">
        <v>32</v>
      </c>
      <c r="AT869">
        <v>22.641837666796</v>
      </c>
      <c r="AU869">
        <v>19.356956</v>
      </c>
      <c r="AV869">
        <v>6</v>
      </c>
      <c r="AW869" t="s">
        <v>15</v>
      </c>
    </row>
    <row r="870" spans="1:49" ht="15.75">
      <c r="A870" t="s">
        <v>703</v>
      </c>
      <c r="B870" s="2">
        <f>M870*0.3048</f>
        <v>6.901232120839421</v>
      </c>
      <c r="C870" s="2">
        <f>2.638*(B870^1.752)-1.642</f>
        <v>76.17495912544182</v>
      </c>
      <c r="D870">
        <v>0</v>
      </c>
      <c r="E870" s="1">
        <f t="shared" si="20"/>
        <v>0</v>
      </c>
      <c r="F870">
        <v>704400</v>
      </c>
      <c r="G870" s="3">
        <v>43621.71511574074</v>
      </c>
      <c r="H870">
        <v>29.176393260241</v>
      </c>
      <c r="I870">
        <v>-90.0727575692747</v>
      </c>
      <c r="J870">
        <v>19.356956</v>
      </c>
      <c r="M870">
        <v>22.641837666796</v>
      </c>
      <c r="N870">
        <v>6.7331894</v>
      </c>
      <c r="O870">
        <v>114.071197876</v>
      </c>
      <c r="P870">
        <v>18</v>
      </c>
      <c r="Q870">
        <v>5</v>
      </c>
      <c r="R870">
        <v>10.83</v>
      </c>
      <c r="S870">
        <v>31.172021666796</v>
      </c>
      <c r="T870">
        <v>27.88714</v>
      </c>
      <c r="U870">
        <v>8.2095698</v>
      </c>
      <c r="V870">
        <v>2460.09850392</v>
      </c>
      <c r="W870">
        <v>0.671082</v>
      </c>
      <c r="X870">
        <v>6.71082</v>
      </c>
      <c r="Y870">
        <v>0</v>
      </c>
      <c r="Z870">
        <v>49.5</v>
      </c>
      <c r="AA870">
        <v>1.2</v>
      </c>
      <c r="AB870">
        <v>13.3</v>
      </c>
      <c r="AC870">
        <v>1</v>
      </c>
      <c r="AD870">
        <v>0</v>
      </c>
      <c r="AE870">
        <v>1684</v>
      </c>
      <c r="AF870">
        <v>1554</v>
      </c>
      <c r="AG870">
        <v>1024</v>
      </c>
      <c r="AH870">
        <v>1024</v>
      </c>
      <c r="AI870">
        <v>47.9</v>
      </c>
      <c r="AJ870">
        <v>-85</v>
      </c>
      <c r="AK870">
        <v>25</v>
      </c>
      <c r="AL870">
        <v>3.614</v>
      </c>
      <c r="AM870">
        <v>3.614</v>
      </c>
      <c r="AN870">
        <v>3.602</v>
      </c>
      <c r="AO870">
        <v>0</v>
      </c>
      <c r="AP870">
        <v>0</v>
      </c>
      <c r="AQ870">
        <v>0</v>
      </c>
      <c r="AR870">
        <v>0</v>
      </c>
      <c r="AS870">
        <v>32</v>
      </c>
      <c r="AT870">
        <v>22.641837666796</v>
      </c>
      <c r="AU870">
        <v>19.356956</v>
      </c>
      <c r="AV870">
        <v>6</v>
      </c>
      <c r="AW870" t="s">
        <v>15</v>
      </c>
    </row>
    <row r="871" spans="1:49" ht="15.75">
      <c r="A871" t="s">
        <v>704</v>
      </c>
      <c r="B871" s="2">
        <f>M871*0.3048</f>
        <v>6.901232120839421</v>
      </c>
      <c r="C871" s="2">
        <f>2.638*(B871^1.752)-1.642</f>
        <v>76.17495912544182</v>
      </c>
      <c r="D871">
        <v>0</v>
      </c>
      <c r="E871" s="1">
        <f t="shared" si="20"/>
        <v>0</v>
      </c>
      <c r="F871">
        <v>707000</v>
      </c>
      <c r="G871" s="3">
        <v>43621.715150462966</v>
      </c>
      <c r="H871">
        <v>29.1764027650371</v>
      </c>
      <c r="I871">
        <v>-90.0726702998082</v>
      </c>
      <c r="J871">
        <v>19.356956</v>
      </c>
      <c r="M871">
        <v>22.641837666796</v>
      </c>
      <c r="N871">
        <v>6.9568834</v>
      </c>
      <c r="O871">
        <v>86.624346604</v>
      </c>
      <c r="P871">
        <v>18</v>
      </c>
      <c r="Q871">
        <v>5</v>
      </c>
      <c r="R871">
        <v>10.83</v>
      </c>
      <c r="S871">
        <v>31.172021666796</v>
      </c>
      <c r="T871">
        <v>27.88714</v>
      </c>
      <c r="U871">
        <v>8.2095698</v>
      </c>
      <c r="V871">
        <v>2460.09850392</v>
      </c>
      <c r="W871">
        <v>0.671082</v>
      </c>
      <c r="X871">
        <v>6.934514</v>
      </c>
      <c r="Y871">
        <v>0</v>
      </c>
      <c r="Z871">
        <v>49.4</v>
      </c>
      <c r="AA871">
        <v>1.9</v>
      </c>
      <c r="AB871">
        <v>13</v>
      </c>
      <c r="AC871">
        <v>1</v>
      </c>
      <c r="AD871">
        <v>0</v>
      </c>
      <c r="AE871">
        <v>1684</v>
      </c>
      <c r="AF871">
        <v>1684</v>
      </c>
      <c r="AG871">
        <v>1024</v>
      </c>
      <c r="AH871">
        <v>1024</v>
      </c>
      <c r="AI871">
        <v>47.8</v>
      </c>
      <c r="AJ871">
        <v>-85</v>
      </c>
      <c r="AK871">
        <v>24</v>
      </c>
      <c r="AL871">
        <v>3.614</v>
      </c>
      <c r="AM871">
        <v>3.614</v>
      </c>
      <c r="AN871">
        <v>3.602</v>
      </c>
      <c r="AO871">
        <v>0</v>
      </c>
      <c r="AP871">
        <v>0</v>
      </c>
      <c r="AQ871">
        <v>0</v>
      </c>
      <c r="AR871">
        <v>0</v>
      </c>
      <c r="AS871">
        <v>32</v>
      </c>
      <c r="AT871">
        <v>22.641837666796</v>
      </c>
      <c r="AU871">
        <v>19.356956</v>
      </c>
      <c r="AV871">
        <v>6</v>
      </c>
      <c r="AW871" t="s">
        <v>15</v>
      </c>
    </row>
    <row r="872" spans="1:49" ht="15.75">
      <c r="A872" t="s">
        <v>705</v>
      </c>
      <c r="B872" s="2">
        <f>M872*0.3048</f>
        <v>6.901232120839421</v>
      </c>
      <c r="C872" s="2">
        <f>2.638*(B872^1.752)-1.642</f>
        <v>76.17495912544182</v>
      </c>
      <c r="D872">
        <v>0</v>
      </c>
      <c r="E872" s="1">
        <f t="shared" si="20"/>
        <v>0</v>
      </c>
      <c r="F872">
        <v>710000</v>
      </c>
      <c r="G872" s="3">
        <v>43621.71518518519</v>
      </c>
      <c r="H872">
        <v>29.1764040654538</v>
      </c>
      <c r="I872">
        <v>-90.0725662710213</v>
      </c>
      <c r="J872">
        <v>19.356956</v>
      </c>
      <c r="M872">
        <v>22.641837666796</v>
      </c>
      <c r="N872">
        <v>8.052984</v>
      </c>
      <c r="O872">
        <v>53.88123532</v>
      </c>
      <c r="P872">
        <v>18</v>
      </c>
      <c r="Q872">
        <v>5</v>
      </c>
      <c r="R872">
        <v>10.826</v>
      </c>
      <c r="S872">
        <v>31.172021666796</v>
      </c>
      <c r="T872">
        <v>27.88714</v>
      </c>
      <c r="U872">
        <v>8.2095698</v>
      </c>
      <c r="V872">
        <v>2460.09850392</v>
      </c>
      <c r="W872">
        <v>-0.223694</v>
      </c>
      <c r="X872">
        <v>8.052984</v>
      </c>
      <c r="Y872">
        <v>0</v>
      </c>
      <c r="Z872">
        <v>49.5</v>
      </c>
      <c r="AA872">
        <v>1.5</v>
      </c>
      <c r="AB872">
        <v>13.6</v>
      </c>
      <c r="AC872">
        <v>1</v>
      </c>
      <c r="AD872">
        <v>0</v>
      </c>
      <c r="AE872">
        <v>1684</v>
      </c>
      <c r="AF872">
        <v>1684</v>
      </c>
      <c r="AG872">
        <v>1024</v>
      </c>
      <c r="AH872">
        <v>1024</v>
      </c>
      <c r="AI872">
        <v>48.1</v>
      </c>
      <c r="AJ872">
        <v>-85</v>
      </c>
      <c r="AK872">
        <v>24</v>
      </c>
      <c r="AL872">
        <v>3.612</v>
      </c>
      <c r="AM872">
        <v>3.613</v>
      </c>
      <c r="AN872">
        <v>3.601</v>
      </c>
      <c r="AO872">
        <v>0</v>
      </c>
      <c r="AP872">
        <v>0</v>
      </c>
      <c r="AQ872">
        <v>0</v>
      </c>
      <c r="AR872">
        <v>0</v>
      </c>
      <c r="AS872">
        <v>32</v>
      </c>
      <c r="AT872">
        <v>22.641837666796</v>
      </c>
      <c r="AU872">
        <v>19.356956</v>
      </c>
      <c r="AV872">
        <v>6</v>
      </c>
      <c r="AW872" t="s">
        <v>15</v>
      </c>
    </row>
    <row r="873" spans="1:49" ht="15.75">
      <c r="A873" t="s">
        <v>706</v>
      </c>
      <c r="B873" s="2">
        <f>M873*0.3048</f>
        <v>6.901232120839421</v>
      </c>
      <c r="C873" s="2">
        <f>2.638*(B873^1.752)-1.642</f>
        <v>76.17495912544182</v>
      </c>
      <c r="D873">
        <v>0</v>
      </c>
      <c r="E873" s="1">
        <f t="shared" si="20"/>
        <v>0</v>
      </c>
      <c r="F873">
        <v>713300</v>
      </c>
      <c r="G873" s="3">
        <v>43621.715219907404</v>
      </c>
      <c r="H873">
        <v>29.1763984316304</v>
      </c>
      <c r="I873">
        <v>-90.0724450769562</v>
      </c>
      <c r="J873">
        <v>19.356956</v>
      </c>
      <c r="M873">
        <v>22.641837666796</v>
      </c>
      <c r="N873">
        <v>7.4042714</v>
      </c>
      <c r="O873">
        <v>16.331365352</v>
      </c>
      <c r="P873">
        <v>18</v>
      </c>
      <c r="Q873">
        <v>5</v>
      </c>
      <c r="R873">
        <v>10.841</v>
      </c>
      <c r="S873">
        <v>31.172021666796</v>
      </c>
      <c r="T873">
        <v>27.88714</v>
      </c>
      <c r="U873">
        <v>8.2095698</v>
      </c>
      <c r="V873">
        <v>2460.09850392</v>
      </c>
      <c r="W873">
        <v>-0.447388</v>
      </c>
      <c r="X873">
        <v>7.381902</v>
      </c>
      <c r="Y873">
        <v>0</v>
      </c>
      <c r="Z873">
        <v>49.2</v>
      </c>
      <c r="AA873">
        <v>0.2</v>
      </c>
      <c r="AB873">
        <v>14.3</v>
      </c>
      <c r="AC873">
        <v>1</v>
      </c>
      <c r="AD873">
        <v>0</v>
      </c>
      <c r="AE873">
        <v>1684</v>
      </c>
      <c r="AF873">
        <v>1684</v>
      </c>
      <c r="AG873">
        <v>1024</v>
      </c>
      <c r="AH873">
        <v>1024</v>
      </c>
      <c r="AI873">
        <v>48.4</v>
      </c>
      <c r="AJ873">
        <v>-85</v>
      </c>
      <c r="AK873">
        <v>24</v>
      </c>
      <c r="AL873">
        <v>3.616</v>
      </c>
      <c r="AM873">
        <v>3.617</v>
      </c>
      <c r="AN873">
        <v>3.608</v>
      </c>
      <c r="AO873">
        <v>0</v>
      </c>
      <c r="AP873">
        <v>0</v>
      </c>
      <c r="AQ873">
        <v>0</v>
      </c>
      <c r="AR873">
        <v>0</v>
      </c>
      <c r="AS873">
        <v>32</v>
      </c>
      <c r="AT873">
        <v>22.641837666796</v>
      </c>
      <c r="AU873">
        <v>19.356956</v>
      </c>
      <c r="AV873">
        <v>6</v>
      </c>
      <c r="AW873" t="s">
        <v>15</v>
      </c>
    </row>
    <row r="874" spans="1:49" ht="15.75">
      <c r="A874" t="s">
        <v>707</v>
      </c>
      <c r="B874" s="2">
        <f>M874*0.3048</f>
        <v>6.8012321176394215</v>
      </c>
      <c r="C874" s="2">
        <f>2.638*(B874^1.752)-1.642</f>
        <v>74.21021392487889</v>
      </c>
      <c r="D874">
        <v>0</v>
      </c>
      <c r="E874" s="1">
        <f t="shared" si="20"/>
        <v>0</v>
      </c>
      <c r="F874">
        <v>716200</v>
      </c>
      <c r="G874" s="3">
        <v>43621.71525462963</v>
      </c>
      <c r="H874">
        <v>29.1763959323027</v>
      </c>
      <c r="I874">
        <v>-90.0723939083979</v>
      </c>
      <c r="J874">
        <v>19.028872</v>
      </c>
      <c r="M874">
        <v>22.313753666796</v>
      </c>
      <c r="N874">
        <v>0.3131716</v>
      </c>
      <c r="O874">
        <v>7.1081367104</v>
      </c>
      <c r="P874">
        <v>18</v>
      </c>
      <c r="Q874">
        <v>5</v>
      </c>
      <c r="R874">
        <v>10.83</v>
      </c>
      <c r="S874">
        <v>31.172021666796</v>
      </c>
      <c r="T874">
        <v>27.88714</v>
      </c>
      <c r="U874">
        <v>8.2095698</v>
      </c>
      <c r="V874">
        <v>2460.09850392</v>
      </c>
      <c r="W874">
        <v>-0.223694</v>
      </c>
      <c r="X874">
        <v>-0.223694</v>
      </c>
      <c r="Y874">
        <v>0</v>
      </c>
      <c r="Z874">
        <v>49.3</v>
      </c>
      <c r="AA874">
        <v>3.2</v>
      </c>
      <c r="AB874">
        <v>6.3</v>
      </c>
      <c r="AC874">
        <v>1</v>
      </c>
      <c r="AD874">
        <v>0</v>
      </c>
      <c r="AE874">
        <v>1024</v>
      </c>
      <c r="AF874">
        <v>1024</v>
      </c>
      <c r="AG874">
        <v>1024</v>
      </c>
      <c r="AH874">
        <v>1024</v>
      </c>
      <c r="AI874">
        <v>48.9</v>
      </c>
      <c r="AJ874">
        <v>-85</v>
      </c>
      <c r="AK874">
        <v>23</v>
      </c>
      <c r="AL874">
        <v>3.611</v>
      </c>
      <c r="AM874">
        <v>3.614</v>
      </c>
      <c r="AN874">
        <v>3.605</v>
      </c>
      <c r="AO874">
        <v>0</v>
      </c>
      <c r="AP874">
        <v>0</v>
      </c>
      <c r="AQ874">
        <v>0</v>
      </c>
      <c r="AR874">
        <v>0</v>
      </c>
      <c r="AS874">
        <v>32</v>
      </c>
      <c r="AT874">
        <v>22.313753666796</v>
      </c>
      <c r="AU874">
        <v>19.028872</v>
      </c>
      <c r="AV874">
        <v>6</v>
      </c>
      <c r="AW874" t="s">
        <v>15</v>
      </c>
    </row>
    <row r="875" spans="1:49" ht="15.75">
      <c r="A875" t="s">
        <v>708</v>
      </c>
      <c r="B875" s="2">
        <f>M875*0.3048</f>
        <v>6.901232120839421</v>
      </c>
      <c r="C875" s="2">
        <f>2.638*(B875^1.752)-1.642</f>
        <v>76.17495912544182</v>
      </c>
      <c r="D875">
        <v>0</v>
      </c>
      <c r="E875" s="1">
        <f t="shared" si="20"/>
        <v>0</v>
      </c>
      <c r="F875">
        <v>719100</v>
      </c>
      <c r="G875" s="3">
        <v>43621.71528935185</v>
      </c>
      <c r="H875">
        <v>29.1763959104408</v>
      </c>
      <c r="I875">
        <v>-90.0723925816875</v>
      </c>
      <c r="J875">
        <v>19.356956</v>
      </c>
      <c r="M875">
        <v>22.641837666796</v>
      </c>
      <c r="N875">
        <v>0</v>
      </c>
      <c r="O875">
        <v>7.2266078428</v>
      </c>
      <c r="P875">
        <v>18</v>
      </c>
      <c r="Q875">
        <v>5</v>
      </c>
      <c r="R875">
        <v>10.834</v>
      </c>
      <c r="S875">
        <v>31.172021666796</v>
      </c>
      <c r="T875">
        <v>27.88714</v>
      </c>
      <c r="U875">
        <v>8.2095698</v>
      </c>
      <c r="V875">
        <v>2460.09850392</v>
      </c>
      <c r="W875">
        <v>0</v>
      </c>
      <c r="X875">
        <v>0</v>
      </c>
      <c r="Y875">
        <v>0</v>
      </c>
      <c r="Z875">
        <v>49.5</v>
      </c>
      <c r="AA875">
        <v>3.1</v>
      </c>
      <c r="AB875">
        <v>8.2</v>
      </c>
      <c r="AC875">
        <v>1</v>
      </c>
      <c r="AD875">
        <v>0</v>
      </c>
      <c r="AE875">
        <v>1024</v>
      </c>
      <c r="AF875">
        <v>1024</v>
      </c>
      <c r="AG875">
        <v>1024</v>
      </c>
      <c r="AH875">
        <v>1024</v>
      </c>
      <c r="AI875">
        <v>47.9</v>
      </c>
      <c r="AJ875">
        <v>-85</v>
      </c>
      <c r="AK875">
        <v>23</v>
      </c>
      <c r="AL875">
        <v>3.612</v>
      </c>
      <c r="AM875">
        <v>3.615</v>
      </c>
      <c r="AN875">
        <v>3.607</v>
      </c>
      <c r="AO875">
        <v>0</v>
      </c>
      <c r="AP875">
        <v>0</v>
      </c>
      <c r="AQ875">
        <v>0</v>
      </c>
      <c r="AR875">
        <v>0</v>
      </c>
      <c r="AS875">
        <v>32</v>
      </c>
      <c r="AT875">
        <v>22.641837666796</v>
      </c>
      <c r="AU875">
        <v>19.356956</v>
      </c>
      <c r="AV875">
        <v>6</v>
      </c>
      <c r="AW875" t="s">
        <v>15</v>
      </c>
    </row>
    <row r="876" spans="1:49" ht="15.75">
      <c r="A876" t="s">
        <v>709</v>
      </c>
      <c r="B876" s="2">
        <f>M876*0.3048</f>
        <v>6.901232120839421</v>
      </c>
      <c r="C876" s="2">
        <f>2.638*(B876^1.752)-1.642</f>
        <v>76.17495912544182</v>
      </c>
      <c r="D876">
        <v>0</v>
      </c>
      <c r="E876" s="1">
        <f t="shared" si="20"/>
        <v>0</v>
      </c>
      <c r="F876">
        <v>722300</v>
      </c>
      <c r="G876" s="3">
        <v>43621.71537037037</v>
      </c>
      <c r="H876">
        <v>29.1763963779573</v>
      </c>
      <c r="I876">
        <v>-90.0723915653938</v>
      </c>
      <c r="J876">
        <v>19.356956</v>
      </c>
      <c r="M876">
        <v>22.641837666796</v>
      </c>
      <c r="N876">
        <v>0</v>
      </c>
      <c r="O876">
        <v>7.497375568</v>
      </c>
      <c r="P876">
        <v>18</v>
      </c>
      <c r="Q876">
        <v>5</v>
      </c>
      <c r="R876">
        <v>10.841</v>
      </c>
      <c r="S876">
        <v>31.172021666796</v>
      </c>
      <c r="T876">
        <v>27.88714</v>
      </c>
      <c r="U876">
        <v>8.2095698</v>
      </c>
      <c r="V876">
        <v>2460.09850392</v>
      </c>
      <c r="W876">
        <v>0</v>
      </c>
      <c r="X876">
        <v>0</v>
      </c>
      <c r="Y876">
        <v>0</v>
      </c>
      <c r="Z876">
        <v>49.6</v>
      </c>
      <c r="AA876">
        <v>4.8</v>
      </c>
      <c r="AB876">
        <v>6</v>
      </c>
      <c r="AC876">
        <v>1</v>
      </c>
      <c r="AD876">
        <v>0</v>
      </c>
      <c r="AE876">
        <v>1024</v>
      </c>
      <c r="AF876">
        <v>1024</v>
      </c>
      <c r="AG876">
        <v>1024</v>
      </c>
      <c r="AH876">
        <v>1024</v>
      </c>
      <c r="AI876">
        <v>47.6</v>
      </c>
      <c r="AJ876">
        <v>-85</v>
      </c>
      <c r="AK876">
        <v>23</v>
      </c>
      <c r="AL876">
        <v>3.615</v>
      </c>
      <c r="AM876">
        <v>3.617</v>
      </c>
      <c r="AN876">
        <v>3.609</v>
      </c>
      <c r="AO876">
        <v>0</v>
      </c>
      <c r="AP876">
        <v>0</v>
      </c>
      <c r="AQ876">
        <v>0</v>
      </c>
      <c r="AR876">
        <v>0</v>
      </c>
      <c r="AS876">
        <v>32</v>
      </c>
      <c r="AT876">
        <v>22.641837666796</v>
      </c>
      <c r="AU876">
        <v>19.356956</v>
      </c>
      <c r="AV876">
        <v>6</v>
      </c>
      <c r="AW876" t="s">
        <v>15</v>
      </c>
    </row>
    <row r="877" spans="1:49" ht="15.75">
      <c r="A877" t="s">
        <v>710</v>
      </c>
      <c r="B877" s="2">
        <f>M877*0.3048</f>
        <v>6.901232120839421</v>
      </c>
      <c r="C877" s="2">
        <f>2.638*(B877^1.752)-1.642</f>
        <v>76.17495912544182</v>
      </c>
      <c r="D877">
        <v>0</v>
      </c>
      <c r="E877" s="1">
        <f t="shared" si="20"/>
        <v>0</v>
      </c>
      <c r="F877">
        <v>726500</v>
      </c>
      <c r="G877" s="3">
        <v>43621.71539351852</v>
      </c>
      <c r="H877">
        <v>29.1763957580999</v>
      </c>
      <c r="I877">
        <v>-90.0723886788126</v>
      </c>
      <c r="J877">
        <v>19.356956</v>
      </c>
      <c r="M877">
        <v>22.641837666796</v>
      </c>
      <c r="N877">
        <v>1.901399</v>
      </c>
      <c r="O877">
        <v>7.6717194056</v>
      </c>
      <c r="P877">
        <v>18</v>
      </c>
      <c r="Q877">
        <v>5</v>
      </c>
      <c r="R877">
        <v>10.841</v>
      </c>
      <c r="S877">
        <v>31.172021666796</v>
      </c>
      <c r="T877">
        <v>27.88714</v>
      </c>
      <c r="U877">
        <v>8.2095698</v>
      </c>
      <c r="V877">
        <v>2460.09850392</v>
      </c>
      <c r="W877">
        <v>-1.342164</v>
      </c>
      <c r="X877">
        <v>1.342164</v>
      </c>
      <c r="Y877">
        <v>0</v>
      </c>
      <c r="Z877">
        <v>49.9</v>
      </c>
      <c r="AA877">
        <v>3.8</v>
      </c>
      <c r="AB877">
        <v>24.5</v>
      </c>
      <c r="AC877">
        <v>1</v>
      </c>
      <c r="AD877">
        <v>0</v>
      </c>
      <c r="AE877">
        <v>1024</v>
      </c>
      <c r="AF877">
        <v>1191</v>
      </c>
      <c r="AG877">
        <v>1024</v>
      </c>
      <c r="AH877">
        <v>1024</v>
      </c>
      <c r="AI877">
        <v>46.9</v>
      </c>
      <c r="AJ877">
        <v>-85</v>
      </c>
      <c r="AK877">
        <v>22</v>
      </c>
      <c r="AL877">
        <v>3.615</v>
      </c>
      <c r="AM877">
        <v>3.617</v>
      </c>
      <c r="AN877">
        <v>3.609</v>
      </c>
      <c r="AO877">
        <v>0</v>
      </c>
      <c r="AP877">
        <v>0</v>
      </c>
      <c r="AQ877">
        <v>0</v>
      </c>
      <c r="AR877">
        <v>0</v>
      </c>
      <c r="AS877">
        <v>32</v>
      </c>
      <c r="AT877">
        <v>22.641837666796</v>
      </c>
      <c r="AU877">
        <v>19.356956</v>
      </c>
      <c r="AV877">
        <v>6</v>
      </c>
      <c r="AW877" t="s">
        <v>15</v>
      </c>
    </row>
    <row r="878" spans="1:49" ht="15.75">
      <c r="A878" t="s">
        <v>711</v>
      </c>
      <c r="B878" s="2">
        <f>M878*0.3048</f>
        <v>6.901232120839421</v>
      </c>
      <c r="C878" s="2">
        <f>2.638*(B878^1.752)-1.642</f>
        <v>76.17495912544182</v>
      </c>
      <c r="D878">
        <v>0</v>
      </c>
      <c r="E878" s="1">
        <f t="shared" si="20"/>
        <v>0</v>
      </c>
      <c r="F878">
        <v>731500</v>
      </c>
      <c r="G878" s="3">
        <v>43621.71542824074</v>
      </c>
      <c r="H878">
        <v>29.1763695333422</v>
      </c>
      <c r="I878">
        <v>-90.0724023912462</v>
      </c>
      <c r="J878">
        <v>19.356956</v>
      </c>
      <c r="M878">
        <v>22.641837666796</v>
      </c>
      <c r="N878">
        <v>0</v>
      </c>
      <c r="O878">
        <v>2.89541675932</v>
      </c>
      <c r="P878">
        <v>18</v>
      </c>
      <c r="Q878">
        <v>5</v>
      </c>
      <c r="R878">
        <v>10.833</v>
      </c>
      <c r="S878">
        <v>31.172021666796</v>
      </c>
      <c r="T878">
        <v>27.88714</v>
      </c>
      <c r="U878">
        <v>8.2095698</v>
      </c>
      <c r="V878">
        <v>2460.09850392</v>
      </c>
      <c r="W878">
        <v>0</v>
      </c>
      <c r="X878">
        <v>0</v>
      </c>
      <c r="Y878">
        <v>0</v>
      </c>
      <c r="Z878">
        <v>49.4</v>
      </c>
      <c r="AA878">
        <v>2.9</v>
      </c>
      <c r="AB878">
        <v>7</v>
      </c>
      <c r="AC878">
        <v>1</v>
      </c>
      <c r="AD878">
        <v>0</v>
      </c>
      <c r="AE878">
        <v>1024</v>
      </c>
      <c r="AF878">
        <v>1024</v>
      </c>
      <c r="AG878">
        <v>1024</v>
      </c>
      <c r="AH878">
        <v>1024</v>
      </c>
      <c r="AI878">
        <v>47.9</v>
      </c>
      <c r="AJ878">
        <v>-85</v>
      </c>
      <c r="AK878">
        <v>22</v>
      </c>
      <c r="AL878">
        <v>3.616</v>
      </c>
      <c r="AM878">
        <v>3.613</v>
      </c>
      <c r="AN878">
        <v>3.604</v>
      </c>
      <c r="AO878">
        <v>0</v>
      </c>
      <c r="AP878">
        <v>0</v>
      </c>
      <c r="AQ878">
        <v>0</v>
      </c>
      <c r="AR878">
        <v>0</v>
      </c>
      <c r="AS878">
        <v>32</v>
      </c>
      <c r="AT878">
        <v>22.641837666796</v>
      </c>
      <c r="AU878">
        <v>19.356956</v>
      </c>
      <c r="AV878">
        <v>6</v>
      </c>
      <c r="AW878" t="s">
        <v>15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Benfield</dc:creator>
  <cp:keywords/>
  <dc:description/>
  <cp:lastModifiedBy>Mark Benfield</cp:lastModifiedBy>
  <dcterms:created xsi:type="dcterms:W3CDTF">2019-06-09T15:14:28Z</dcterms:created>
  <dcterms:modified xsi:type="dcterms:W3CDTF">2019-06-11T16:01:19Z</dcterms:modified>
  <cp:category/>
  <cp:version/>
  <cp:contentType/>
  <cp:contentStatus/>
</cp:coreProperties>
</file>